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<sst xmlns="http://schemas.openxmlformats.org/spreadsheetml/2006/main" count="155" uniqueCount="69">
  <si>
    <t>Odbor kancelář ředitele</t>
  </si>
  <si>
    <t>91115 - Krajský úřad</t>
  </si>
  <si>
    <t>uk.</t>
  </si>
  <si>
    <t>č.a.</t>
  </si>
  <si>
    <t>§</t>
  </si>
  <si>
    <t>pol.</t>
  </si>
  <si>
    <t>K R A J S K Ý   Ú Ř A D</t>
  </si>
  <si>
    <t>SR 2011</t>
  </si>
  <si>
    <t>UR 2011</t>
  </si>
  <si>
    <t>SU</t>
  </si>
  <si>
    <t>x</t>
  </si>
  <si>
    <t>Běžné (neinvestiční) výdaje resortu celkem</t>
  </si>
  <si>
    <t>DU</t>
  </si>
  <si>
    <t>osobní výdaje zaměstnanců kraje</t>
  </si>
  <si>
    <t>RU</t>
  </si>
  <si>
    <t>001500</t>
  </si>
  <si>
    <t>0000</t>
  </si>
  <si>
    <t>platy zaměstnanců a ostatní osobní výdaje</t>
  </si>
  <si>
    <t xml:space="preserve">povinné pojistné za zaměstnance </t>
  </si>
  <si>
    <t xml:space="preserve">běžné provozní výdaje </t>
  </si>
  <si>
    <t>0015000000</t>
  </si>
  <si>
    <t xml:space="preserve">nákup materiálu </t>
  </si>
  <si>
    <t>ochranné pomůcky</t>
  </si>
  <si>
    <t xml:space="preserve">léky a zdravotnický materiál </t>
  </si>
  <si>
    <t>drobný dlouhodobý majetek</t>
  </si>
  <si>
    <t>017100</t>
  </si>
  <si>
    <t>ředitel krajského úřadu</t>
  </si>
  <si>
    <t>limitovaná položka - nákup materiálu</t>
  </si>
  <si>
    <t>801500</t>
  </si>
  <si>
    <t>krajský úřad - nákup vody, paliv a energií</t>
  </si>
  <si>
    <t>studená voda</t>
  </si>
  <si>
    <t>teplo</t>
  </si>
  <si>
    <t>plyn</t>
  </si>
  <si>
    <t>elektrická energie</t>
  </si>
  <si>
    <t>pohonné hmoty a maziva</t>
  </si>
  <si>
    <t>krajský úřad - nákup služeb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</si>
  <si>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</si>
  <si>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</si>
  <si>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</si>
  <si>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</si>
  <si>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</si>
  <si>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nákup ostatních služeb</t>
  </si>
  <si>
    <t>limitovaná položka - služby školení a vzdělávání</t>
  </si>
  <si>
    <t>autoprovoz - nákup služeb</t>
  </si>
  <si>
    <t>901500</t>
  </si>
  <si>
    <t>stravování - nákup služeb</t>
  </si>
  <si>
    <t>stravování</t>
  </si>
  <si>
    <t>ostatní nákupy</t>
  </si>
  <si>
    <t>opravy a udržování</t>
  </si>
  <si>
    <t>účastnické poplatky za konference</t>
  </si>
  <si>
    <t>limitovaná položka  - cestovné tuzemské a zahraniční</t>
  </si>
  <si>
    <t>limitovaná položka - pohoštění</t>
  </si>
  <si>
    <t>autoprovoz - ostatní nákupy</t>
  </si>
  <si>
    <t>příspěvky,náhrady,věcné dary a  transfery</t>
  </si>
  <si>
    <t>poskytnuté příspěvky a náhrady</t>
  </si>
  <si>
    <t>ostatní výdaje související s neinv.nákupy</t>
  </si>
  <si>
    <t>platby daní a poplatků</t>
  </si>
  <si>
    <t>platby daní a poplatků krajům,obcím a stát. fondům</t>
  </si>
  <si>
    <t>ostatní neinvestiční výdaje jinde nezařazené</t>
  </si>
  <si>
    <t>realizované kurzové ztráty</t>
  </si>
  <si>
    <t>věcné dary</t>
  </si>
  <si>
    <t>autoprovoz - služby peněžních ústavů</t>
  </si>
  <si>
    <t>limitovaná položka-knihy, učeb.pomůcky a tisk</t>
  </si>
  <si>
    <t xml:space="preserve">RU </t>
  </si>
  <si>
    <t>nákup ostatních paliv a energie</t>
  </si>
  <si>
    <t>RO 301/12</t>
  </si>
  <si>
    <t xml:space="preserve">                                                      911 15 - Krajský úřad                                           tis.Kč</t>
  </si>
  <si>
    <t xml:space="preserve">Změna rozpočtu - rozpočtové opatření č. 301/12              </t>
  </si>
  <si>
    <t>Příloha č.2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</si>
</sst>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8"/>
      <name val="Arial"/>
      <family val="0"/>
    </font>
    <font>
      <b/>
      <sz val="14"/>
      <name val="Arial CE"/>
      <family val="0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9"/>
      <name val="Arial"/>
      <family val="0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5" xfId="47" applyFont="1" applyFill="1" applyBorder="1" applyAlignment="1">
      <alignment horizontal="center"/>
      <protection/>
    </xf>
    <xf numFmtId="0" fontId="7" fillId="0" borderId="16" xfId="47" applyFont="1" applyFill="1" applyBorder="1" applyAlignment="1">
      <alignment horizontal="center"/>
      <protection/>
    </xf>
    <xf numFmtId="0" fontId="7" fillId="0" borderId="17" xfId="47" applyFont="1" applyFill="1" applyBorder="1" applyAlignment="1">
      <alignment horizontal="center"/>
      <protection/>
    </xf>
    <xf numFmtId="0" fontId="7" fillId="0" borderId="16" xfId="47" applyFont="1" applyFill="1" applyBorder="1">
      <alignment/>
      <protection/>
    </xf>
    <xf numFmtId="4" fontId="7" fillId="0" borderId="15" xfId="47" applyNumberFormat="1" applyFont="1" applyFill="1" applyBorder="1">
      <alignment/>
      <protection/>
    </xf>
    <xf numFmtId="4" fontId="5" fillId="0" borderId="16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48" applyNumberFormat="1" applyFont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4" fontId="5" fillId="0" borderId="20" xfId="0" applyNumberFormat="1" applyFont="1" applyFill="1" applyBorder="1" applyAlignment="1">
      <alignment horizontal="right"/>
    </xf>
    <xf numFmtId="4" fontId="5" fillId="0" borderId="21" xfId="0" applyNumberFormat="1" applyFont="1" applyBorder="1" applyAlignment="1">
      <alignment/>
    </xf>
    <xf numFmtId="0" fontId="8" fillId="0" borderId="22" xfId="47" applyFont="1" applyFill="1" applyBorder="1" applyAlignment="1">
      <alignment horizontal="center"/>
      <protection/>
    </xf>
    <xf numFmtId="49" fontId="1" fillId="0" borderId="23" xfId="47" applyNumberFormat="1" applyFont="1" applyFill="1" applyBorder="1" applyAlignment="1">
      <alignment horizontal="center"/>
      <protection/>
    </xf>
    <xf numFmtId="0" fontId="1" fillId="0" borderId="24" xfId="47" applyFont="1" applyFill="1" applyBorder="1" applyAlignment="1">
      <alignment horizontal="center"/>
      <protection/>
    </xf>
    <xf numFmtId="0" fontId="1" fillId="0" borderId="23" xfId="47" applyFont="1" applyFill="1" applyBorder="1" applyAlignment="1">
      <alignment horizontal="center"/>
      <protection/>
    </xf>
    <xf numFmtId="0" fontId="1" fillId="0" borderId="24" xfId="47" applyFont="1" applyFill="1" applyBorder="1">
      <alignment/>
      <protection/>
    </xf>
    <xf numFmtId="4" fontId="1" fillId="0" borderId="20" xfId="47" applyNumberFormat="1" applyFont="1" applyFill="1" applyBorder="1">
      <alignment/>
      <protection/>
    </xf>
    <xf numFmtId="4" fontId="1" fillId="0" borderId="21" xfId="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19" xfId="47" applyFont="1" applyFill="1" applyBorder="1" applyAlignment="1">
      <alignment horizontal="center"/>
      <protection/>
    </xf>
    <xf numFmtId="0" fontId="1" fillId="0" borderId="21" xfId="47" applyFont="1" applyFill="1" applyBorder="1">
      <alignment/>
      <protection/>
    </xf>
    <xf numFmtId="4" fontId="1" fillId="0" borderId="25" xfId="47" applyNumberFormat="1" applyFont="1" applyFill="1" applyBorder="1">
      <alignment/>
      <protection/>
    </xf>
    <xf numFmtId="0" fontId="7" fillId="0" borderId="26" xfId="47" applyFont="1" applyFill="1" applyBorder="1" applyAlignment="1">
      <alignment horizontal="center"/>
      <protection/>
    </xf>
    <xf numFmtId="0" fontId="5" fillId="0" borderId="27" xfId="47" applyFont="1" applyFill="1" applyBorder="1" applyAlignment="1">
      <alignment horizontal="center"/>
      <protection/>
    </xf>
    <xf numFmtId="49" fontId="5" fillId="0" borderId="23" xfId="47" applyNumberFormat="1" applyFont="1" applyFill="1" applyBorder="1" applyAlignment="1">
      <alignment horizontal="center"/>
      <protection/>
    </xf>
    <xf numFmtId="49" fontId="5" fillId="0" borderId="22" xfId="48" applyNumberFormat="1" applyFont="1" applyFill="1" applyBorder="1" applyAlignment="1">
      <alignment horizontal="center"/>
      <protection/>
    </xf>
    <xf numFmtId="0" fontId="5" fillId="0" borderId="24" xfId="47" applyFont="1" applyFill="1" applyBorder="1" applyAlignment="1">
      <alignment horizontal="center"/>
      <protection/>
    </xf>
    <xf numFmtId="0" fontId="5" fillId="0" borderId="23" xfId="47" applyFont="1" applyFill="1" applyBorder="1" applyAlignment="1">
      <alignment horizontal="center"/>
      <protection/>
    </xf>
    <xf numFmtId="0" fontId="5" fillId="0" borderId="24" xfId="47" applyFont="1" applyFill="1" applyBorder="1">
      <alignment/>
      <protection/>
    </xf>
    <xf numFmtId="4" fontId="5" fillId="0" borderId="22" xfId="47" applyNumberFormat="1" applyFont="1" applyFill="1" applyBorder="1">
      <alignment/>
      <protection/>
    </xf>
    <xf numFmtId="0" fontId="1" fillId="0" borderId="22" xfId="47" applyFont="1" applyFill="1" applyBorder="1" applyAlignment="1">
      <alignment horizontal="center"/>
      <protection/>
    </xf>
    <xf numFmtId="49" fontId="1" fillId="0" borderId="22" xfId="48" applyNumberFormat="1" applyFont="1" applyFill="1" applyBorder="1" applyAlignment="1">
      <alignment horizontal="center"/>
      <protection/>
    </xf>
    <xf numFmtId="4" fontId="1" fillId="0" borderId="22" xfId="47" applyNumberFormat="1" applyFont="1" applyFill="1" applyBorder="1">
      <alignment/>
      <protection/>
    </xf>
    <xf numFmtId="49" fontId="1" fillId="0" borderId="28" xfId="47" applyNumberFormat="1" applyFont="1" applyFill="1" applyBorder="1" applyAlignment="1">
      <alignment horizontal="center"/>
      <protection/>
    </xf>
    <xf numFmtId="49" fontId="1" fillId="0" borderId="20" xfId="48" applyNumberFormat="1" applyFont="1" applyFill="1" applyBorder="1" applyAlignment="1">
      <alignment horizontal="center"/>
      <protection/>
    </xf>
    <xf numFmtId="49" fontId="1" fillId="0" borderId="19" xfId="47" applyNumberFormat="1" applyFont="1" applyFill="1" applyBorder="1" applyAlignment="1">
      <alignment horizontal="center"/>
      <protection/>
    </xf>
    <xf numFmtId="49" fontId="5" fillId="0" borderId="20" xfId="48" applyNumberFormat="1" applyFont="1" applyFill="1" applyBorder="1" applyAlignment="1">
      <alignment horizontal="center"/>
      <protection/>
    </xf>
    <xf numFmtId="4" fontId="1" fillId="0" borderId="24" xfId="47" applyNumberFormat="1" applyFont="1" applyFill="1" applyBorder="1">
      <alignment/>
      <protection/>
    </xf>
    <xf numFmtId="0" fontId="1" fillId="0" borderId="20" xfId="47" applyFont="1" applyFill="1" applyBorder="1" applyAlignment="1">
      <alignment horizontal="center"/>
      <protection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4" fontId="5" fillId="0" borderId="24" xfId="47" applyNumberFormat="1" applyFont="1" applyFill="1" applyBorder="1">
      <alignment/>
      <protection/>
    </xf>
    <xf numFmtId="0" fontId="1" fillId="0" borderId="21" xfId="47" applyFont="1" applyFill="1" applyBorder="1" applyAlignment="1">
      <alignment horizontal="center"/>
      <protection/>
    </xf>
    <xf numFmtId="49" fontId="1" fillId="0" borderId="29" xfId="47" applyNumberFormat="1" applyFont="1" applyFill="1" applyBorder="1" applyAlignment="1">
      <alignment horizontal="center"/>
      <protection/>
    </xf>
    <xf numFmtId="0" fontId="1" fillId="0" borderId="30" xfId="47" applyFont="1" applyFill="1" applyBorder="1" applyAlignment="1">
      <alignment horizontal="center"/>
      <protection/>
    </xf>
    <xf numFmtId="0" fontId="1" fillId="0" borderId="29" xfId="47" applyFont="1" applyFill="1" applyBorder="1" applyAlignment="1">
      <alignment horizontal="center"/>
      <protection/>
    </xf>
    <xf numFmtId="0" fontId="5" fillId="0" borderId="31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4" fontId="5" fillId="0" borderId="22" xfId="0" applyNumberFormat="1" applyFont="1" applyFill="1" applyBorder="1" applyAlignment="1">
      <alignment horizontal="right"/>
    </xf>
    <xf numFmtId="4" fontId="5" fillId="0" borderId="21" xfId="47" applyNumberFormat="1" applyFont="1" applyFill="1" applyBorder="1">
      <alignment/>
      <protection/>
    </xf>
    <xf numFmtId="4" fontId="1" fillId="0" borderId="21" xfId="47" applyNumberFormat="1" applyFont="1" applyFill="1" applyBorder="1">
      <alignment/>
      <protection/>
    </xf>
    <xf numFmtId="49" fontId="5" fillId="0" borderId="19" xfId="0" applyNumberFormat="1" applyFont="1" applyFill="1" applyBorder="1" applyAlignment="1">
      <alignment horizontal="center"/>
    </xf>
    <xf numFmtId="0" fontId="1" fillId="0" borderId="32" xfId="47" applyFont="1" applyFill="1" applyBorder="1" applyAlignment="1">
      <alignment horizontal="center"/>
      <protection/>
    </xf>
    <xf numFmtId="0" fontId="1" fillId="0" borderId="25" xfId="47" applyFont="1" applyFill="1" applyBorder="1" applyAlignment="1">
      <alignment horizontal="center"/>
      <protection/>
    </xf>
    <xf numFmtId="4" fontId="1" fillId="0" borderId="30" xfId="47" applyNumberFormat="1" applyFont="1" applyFill="1" applyBorder="1">
      <alignment/>
      <protection/>
    </xf>
    <xf numFmtId="0" fontId="1" fillId="0" borderId="21" xfId="0" applyFont="1" applyFill="1" applyBorder="1" applyAlignment="1">
      <alignment/>
    </xf>
    <xf numFmtId="49" fontId="5" fillId="0" borderId="25" xfId="48" applyNumberFormat="1" applyFont="1" applyFill="1" applyBorder="1" applyAlignment="1">
      <alignment horizontal="center"/>
      <protection/>
    </xf>
    <xf numFmtId="0" fontId="1" fillId="0" borderId="30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1" fillId="0" borderId="31" xfId="47" applyFont="1" applyFill="1" applyBorder="1" applyAlignment="1">
      <alignment horizontal="center"/>
      <protection/>
    </xf>
    <xf numFmtId="0" fontId="1" fillId="0" borderId="24" xfId="0" applyFont="1" applyFill="1" applyBorder="1" applyAlignment="1">
      <alignment/>
    </xf>
    <xf numFmtId="0" fontId="5" fillId="0" borderId="31" xfId="47" applyFont="1" applyFill="1" applyBorder="1" applyAlignment="1">
      <alignment horizontal="center"/>
      <protection/>
    </xf>
    <xf numFmtId="0" fontId="5" fillId="0" borderId="22" xfId="47" applyFont="1" applyFill="1" applyBorder="1" applyAlignment="1">
      <alignment horizontal="center"/>
      <protection/>
    </xf>
    <xf numFmtId="0" fontId="5" fillId="0" borderId="24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0" fillId="0" borderId="22" xfId="47" applyFont="1" applyFill="1" applyBorder="1" applyAlignment="1">
      <alignment horizontal="center"/>
      <protection/>
    </xf>
    <xf numFmtId="49" fontId="10" fillId="0" borderId="19" xfId="47" applyNumberFormat="1" applyFont="1" applyFill="1" applyBorder="1" applyAlignment="1">
      <alignment horizontal="center"/>
      <protection/>
    </xf>
    <xf numFmtId="49" fontId="10" fillId="0" borderId="20" xfId="48" applyNumberFormat="1" applyFont="1" applyFill="1" applyBorder="1" applyAlignment="1">
      <alignment horizontal="center"/>
      <protection/>
    </xf>
    <xf numFmtId="0" fontId="10" fillId="0" borderId="23" xfId="47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/>
    </xf>
    <xf numFmtId="0" fontId="10" fillId="0" borderId="24" xfId="47" applyFont="1" applyFill="1" applyBorder="1">
      <alignment/>
      <protection/>
    </xf>
    <xf numFmtId="4" fontId="10" fillId="0" borderId="20" xfId="47" applyNumberFormat="1" applyFont="1" applyFill="1" applyBorder="1">
      <alignment/>
      <protection/>
    </xf>
    <xf numFmtId="4" fontId="10" fillId="0" borderId="21" xfId="0" applyNumberFormat="1" applyFont="1" applyBorder="1" applyAlignment="1">
      <alignment/>
    </xf>
    <xf numFmtId="0" fontId="10" fillId="0" borderId="16" xfId="47" applyFont="1" applyFill="1" applyBorder="1">
      <alignment/>
      <protection/>
    </xf>
    <xf numFmtId="4" fontId="10" fillId="0" borderId="15" xfId="47" applyNumberFormat="1" applyFont="1" applyFill="1" applyBorder="1">
      <alignment/>
      <protection/>
    </xf>
    <xf numFmtId="4" fontId="10" fillId="0" borderId="24" xfId="0" applyNumberFormat="1" applyFont="1" applyBorder="1" applyAlignment="1">
      <alignment/>
    </xf>
    <xf numFmtId="0" fontId="10" fillId="0" borderId="12" xfId="47" applyFont="1" applyBorder="1" applyAlignment="1">
      <alignment horizontal="left"/>
      <protection/>
    </xf>
    <xf numFmtId="4" fontId="10" fillId="0" borderId="13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/>
    </xf>
    <xf numFmtId="4" fontId="5" fillId="0" borderId="21" xfId="47" applyNumberFormat="1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7" fillId="0" borderId="17" xfId="47" applyNumberFormat="1" applyFont="1" applyFill="1" applyBorder="1" applyAlignment="1">
      <alignment horizontal="center"/>
      <protection/>
    </xf>
    <xf numFmtId="49" fontId="7" fillId="0" borderId="15" xfId="47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5" fillId="0" borderId="33" xfId="0" applyNumberFormat="1" applyFont="1" applyBorder="1" applyAlignment="1">
      <alignment horizontal="center" vertical="center" textRotation="90"/>
    </xf>
    <xf numFmtId="49" fontId="5" fillId="0" borderId="34" xfId="0" applyNumberFormat="1" applyFont="1" applyBorder="1" applyAlignment="1">
      <alignment horizontal="center" vertical="center" textRotation="90"/>
    </xf>
    <xf numFmtId="0" fontId="2" fillId="0" borderId="0" xfId="46" applyFont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9" fontId="5" fillId="0" borderId="35" xfId="0" applyNumberFormat="1" applyFont="1" applyBorder="1" applyAlignment="1">
      <alignment horizontal="center" vertical="center" textRotation="9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2. Rozpočet 2007 - tabulky" xfId="46"/>
    <cellStyle name="normální_Rozpis výdajů 03 bez PO 3" xfId="47"/>
    <cellStyle name="normální_Rozpis výdajů 03 bez PO_UR 2008 1-168 tis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2.00390625" style="0" customWidth="1"/>
    <col min="2" max="2" width="3.00390625" style="0" customWidth="1"/>
    <col min="3" max="3" width="6.140625" style="0" customWidth="1"/>
    <col min="4" max="4" width="4.28125" style="0" customWidth="1"/>
    <col min="5" max="5" width="4.57421875" style="0" customWidth="1"/>
    <col min="6" max="6" width="5.8515625" style="0" customWidth="1"/>
    <col min="7" max="7" width="36.140625" style="0" customWidth="1"/>
    <col min="8" max="8" width="8.57421875" style="0" customWidth="1"/>
    <col min="9" max="9" width="7.8515625" style="0" customWidth="1"/>
    <col min="10" max="10" width="8.57421875" style="0" customWidth="1"/>
  </cols>
  <sheetData>
    <row r="1" spans="9:10" ht="11.25" customHeight="1">
      <c r="I1" s="112" t="s">
        <v>68</v>
      </c>
      <c r="J1" s="112"/>
    </row>
    <row r="2" spans="1:10" ht="15" customHeight="1">
      <c r="A2" s="117" t="s">
        <v>67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4.2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9"/>
      <c r="J3" s="119"/>
    </row>
    <row r="4" spans="1:10" ht="14.25" customHeight="1" thickBot="1">
      <c r="A4" s="120" t="s">
        <v>66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3.5" thickBot="1">
      <c r="A5" s="121" t="s">
        <v>1</v>
      </c>
      <c r="B5" s="2" t="s">
        <v>2</v>
      </c>
      <c r="C5" s="107" t="s">
        <v>3</v>
      </c>
      <c r="D5" s="107"/>
      <c r="E5" s="3" t="s">
        <v>4</v>
      </c>
      <c r="F5" s="4" t="s">
        <v>5</v>
      </c>
      <c r="G5" s="5" t="s">
        <v>6</v>
      </c>
      <c r="H5" s="6" t="s">
        <v>7</v>
      </c>
      <c r="I5" s="7" t="s">
        <v>65</v>
      </c>
      <c r="J5" s="8" t="s">
        <v>8</v>
      </c>
    </row>
    <row r="6" spans="1:10" ht="13.5" thickBot="1">
      <c r="A6" s="115"/>
      <c r="B6" s="9" t="s">
        <v>9</v>
      </c>
      <c r="C6" s="108" t="s">
        <v>10</v>
      </c>
      <c r="D6" s="109"/>
      <c r="E6" s="11" t="s">
        <v>10</v>
      </c>
      <c r="F6" s="10" t="s">
        <v>10</v>
      </c>
      <c r="G6" s="103" t="s">
        <v>11</v>
      </c>
      <c r="H6" s="104">
        <v>210781.8</v>
      </c>
      <c r="I6" s="105">
        <v>-310</v>
      </c>
      <c r="J6" s="104">
        <v>210471.8</v>
      </c>
    </row>
    <row r="7" spans="1:10" ht="12.75">
      <c r="A7" s="115"/>
      <c r="B7" s="12" t="s">
        <v>12</v>
      </c>
      <c r="C7" s="110" t="s">
        <v>10</v>
      </c>
      <c r="D7" s="111" t="s">
        <v>10</v>
      </c>
      <c r="E7" s="13" t="s">
        <v>10</v>
      </c>
      <c r="F7" s="14" t="s">
        <v>10</v>
      </c>
      <c r="G7" s="15" t="s">
        <v>13</v>
      </c>
      <c r="H7" s="16">
        <v>171211.8</v>
      </c>
      <c r="I7" s="17">
        <v>0</v>
      </c>
      <c r="J7" s="16">
        <v>170838</v>
      </c>
    </row>
    <row r="8" spans="1:10" ht="10.5" customHeight="1">
      <c r="A8" s="115"/>
      <c r="B8" s="18" t="s">
        <v>14</v>
      </c>
      <c r="C8" s="19" t="s">
        <v>15</v>
      </c>
      <c r="D8" s="20" t="s">
        <v>16</v>
      </c>
      <c r="E8" s="21" t="s">
        <v>10</v>
      </c>
      <c r="F8" s="19" t="s">
        <v>10</v>
      </c>
      <c r="G8" s="22" t="s">
        <v>17</v>
      </c>
      <c r="H8" s="23">
        <v>126996.8</v>
      </c>
      <c r="I8" s="24">
        <v>0</v>
      </c>
      <c r="J8" s="23">
        <v>126996.8</v>
      </c>
    </row>
    <row r="9" spans="1:10" ht="12" customHeight="1" thickBot="1">
      <c r="A9" s="115"/>
      <c r="B9" s="18" t="s">
        <v>14</v>
      </c>
      <c r="C9" s="19" t="s">
        <v>15</v>
      </c>
      <c r="D9" s="20" t="s">
        <v>16</v>
      </c>
      <c r="E9" s="33" t="s">
        <v>10</v>
      </c>
      <c r="F9" s="34" t="s">
        <v>10</v>
      </c>
      <c r="G9" s="22" t="s">
        <v>18</v>
      </c>
      <c r="H9" s="23">
        <v>44215</v>
      </c>
      <c r="I9" s="24">
        <v>0</v>
      </c>
      <c r="J9" s="23">
        <v>44215</v>
      </c>
    </row>
    <row r="10" spans="1:10" ht="11.25" customHeight="1">
      <c r="A10" s="115"/>
      <c r="B10" s="38" t="s">
        <v>12</v>
      </c>
      <c r="C10" s="110" t="s">
        <v>10</v>
      </c>
      <c r="D10" s="111" t="s">
        <v>16</v>
      </c>
      <c r="E10" s="13" t="s">
        <v>10</v>
      </c>
      <c r="F10" s="14" t="s">
        <v>10</v>
      </c>
      <c r="G10" s="100" t="s">
        <v>19</v>
      </c>
      <c r="H10" s="101">
        <v>39570</v>
      </c>
      <c r="I10" s="102">
        <v>-310</v>
      </c>
      <c r="J10" s="101">
        <v>39260</v>
      </c>
    </row>
    <row r="11" spans="1:10" ht="10.5" customHeight="1">
      <c r="A11" s="115"/>
      <c r="B11" s="39" t="s">
        <v>14</v>
      </c>
      <c r="C11" s="40" t="s">
        <v>20</v>
      </c>
      <c r="D11" s="41" t="s">
        <v>16</v>
      </c>
      <c r="E11" s="42" t="s">
        <v>10</v>
      </c>
      <c r="F11" s="43" t="s">
        <v>10</v>
      </c>
      <c r="G11" s="44" t="s">
        <v>21</v>
      </c>
      <c r="H11" s="45">
        <v>8600</v>
      </c>
      <c r="I11" s="24">
        <v>-310</v>
      </c>
      <c r="J11" s="45">
        <v>8290</v>
      </c>
    </row>
    <row r="12" spans="1:10" ht="11.25" customHeight="1">
      <c r="A12" s="115"/>
      <c r="B12" s="46"/>
      <c r="C12" s="26"/>
      <c r="D12" s="47"/>
      <c r="E12" s="27">
        <v>6172</v>
      </c>
      <c r="F12" s="28">
        <v>5132</v>
      </c>
      <c r="G12" s="29" t="s">
        <v>22</v>
      </c>
      <c r="H12" s="48">
        <v>90</v>
      </c>
      <c r="I12" s="31">
        <v>0</v>
      </c>
      <c r="J12" s="48">
        <v>90</v>
      </c>
    </row>
    <row r="13" spans="1:10" ht="12" customHeight="1">
      <c r="A13" s="115"/>
      <c r="B13" s="46"/>
      <c r="C13" s="49"/>
      <c r="D13" s="50"/>
      <c r="E13" s="27">
        <v>6172</v>
      </c>
      <c r="F13" s="28">
        <v>5133</v>
      </c>
      <c r="G13" s="29" t="s">
        <v>23</v>
      </c>
      <c r="H13" s="30">
        <v>10</v>
      </c>
      <c r="I13" s="31">
        <v>0</v>
      </c>
      <c r="J13" s="30">
        <v>10</v>
      </c>
    </row>
    <row r="14" spans="1:10" ht="12.75">
      <c r="A14" s="115"/>
      <c r="B14" s="88"/>
      <c r="C14" s="89"/>
      <c r="D14" s="90"/>
      <c r="E14" s="90">
        <v>6172</v>
      </c>
      <c r="F14" s="91">
        <v>5137</v>
      </c>
      <c r="G14" s="97" t="s">
        <v>24</v>
      </c>
      <c r="H14" s="98">
        <v>2500</v>
      </c>
      <c r="I14" s="99">
        <v>-310</v>
      </c>
      <c r="J14" s="98">
        <v>2190</v>
      </c>
    </row>
    <row r="15" spans="1:10" ht="10.5" customHeight="1">
      <c r="A15" s="115"/>
      <c r="B15" s="18" t="s">
        <v>14</v>
      </c>
      <c r="C15" s="84" t="s">
        <v>10</v>
      </c>
      <c r="D15" s="50" t="s">
        <v>10</v>
      </c>
      <c r="E15" s="85">
        <v>6172</v>
      </c>
      <c r="F15" s="84">
        <v>5136</v>
      </c>
      <c r="G15" s="86" t="s">
        <v>62</v>
      </c>
      <c r="H15" s="94">
        <v>500</v>
      </c>
      <c r="I15" s="96">
        <v>0</v>
      </c>
      <c r="J15" s="94">
        <v>500</v>
      </c>
    </row>
    <row r="16" spans="1:10" ht="11.25" customHeight="1">
      <c r="A16" s="115"/>
      <c r="B16" s="18" t="s">
        <v>14</v>
      </c>
      <c r="C16" s="84" t="s">
        <v>10</v>
      </c>
      <c r="D16" s="50"/>
      <c r="E16" s="85">
        <v>6172</v>
      </c>
      <c r="F16" s="84">
        <v>5139</v>
      </c>
      <c r="G16" s="86" t="s">
        <v>27</v>
      </c>
      <c r="H16" s="94">
        <v>5500</v>
      </c>
      <c r="I16" s="96">
        <v>0</v>
      </c>
      <c r="J16" s="94">
        <v>5500</v>
      </c>
    </row>
    <row r="17" spans="1:10" ht="12.75">
      <c r="A17" s="115"/>
      <c r="B17" s="18" t="s">
        <v>14</v>
      </c>
      <c r="C17" s="71" t="s">
        <v>15</v>
      </c>
      <c r="D17" s="52" t="s">
        <v>16</v>
      </c>
      <c r="E17" s="56" t="s">
        <v>10</v>
      </c>
      <c r="F17" s="55" t="s">
        <v>10</v>
      </c>
      <c r="G17" s="57" t="s">
        <v>29</v>
      </c>
      <c r="H17" s="23">
        <v>7015</v>
      </c>
      <c r="I17" s="58">
        <v>0</v>
      </c>
      <c r="J17" s="23">
        <v>7015</v>
      </c>
    </row>
    <row r="18" spans="1:10" ht="12.75">
      <c r="A18" s="115"/>
      <c r="B18" s="25"/>
      <c r="C18" s="26"/>
      <c r="D18" s="52"/>
      <c r="E18" s="27">
        <v>6172</v>
      </c>
      <c r="F18" s="28">
        <v>5151</v>
      </c>
      <c r="G18" s="29" t="s">
        <v>30</v>
      </c>
      <c r="H18" s="48">
        <v>505</v>
      </c>
      <c r="I18" s="53">
        <v>0</v>
      </c>
      <c r="J18" s="48">
        <v>505</v>
      </c>
    </row>
    <row r="19" spans="1:10" ht="12.75">
      <c r="A19" s="115"/>
      <c r="B19" s="25"/>
      <c r="C19" s="26"/>
      <c r="D19" s="52"/>
      <c r="E19" s="27">
        <v>6172</v>
      </c>
      <c r="F19" s="28">
        <v>5152</v>
      </c>
      <c r="G19" s="29" t="s">
        <v>31</v>
      </c>
      <c r="H19" s="48">
        <v>5200</v>
      </c>
      <c r="I19" s="53">
        <v>0</v>
      </c>
      <c r="J19" s="48">
        <v>5200</v>
      </c>
    </row>
    <row r="20" spans="1:10" ht="12.75">
      <c r="A20" s="115"/>
      <c r="B20" s="25"/>
      <c r="C20" s="26"/>
      <c r="D20" s="52"/>
      <c r="E20" s="27">
        <v>6172</v>
      </c>
      <c r="F20" s="28">
        <v>5153</v>
      </c>
      <c r="G20" s="29" t="s">
        <v>32</v>
      </c>
      <c r="H20" s="48">
        <v>7</v>
      </c>
      <c r="I20" s="53">
        <v>0</v>
      </c>
      <c r="J20" s="48">
        <v>7</v>
      </c>
    </row>
    <row r="21" spans="1:10" ht="12.75">
      <c r="A21" s="115"/>
      <c r="B21" s="25"/>
      <c r="C21" s="26"/>
      <c r="D21" s="52"/>
      <c r="E21" s="27">
        <v>6172</v>
      </c>
      <c r="F21" s="28">
        <v>5154</v>
      </c>
      <c r="G21" s="29" t="s">
        <v>33</v>
      </c>
      <c r="H21" s="48">
        <v>3</v>
      </c>
      <c r="I21" s="53">
        <v>0</v>
      </c>
      <c r="J21" s="48">
        <v>3</v>
      </c>
    </row>
    <row r="22" spans="1:10" ht="12.75">
      <c r="A22" s="115"/>
      <c r="B22" s="46"/>
      <c r="C22" s="26"/>
      <c r="D22" s="52"/>
      <c r="E22" s="27">
        <v>6172</v>
      </c>
      <c r="F22" s="28">
        <v>5156</v>
      </c>
      <c r="G22" s="29" t="s">
        <v>34</v>
      </c>
      <c r="H22" s="30">
        <v>1280</v>
      </c>
      <c r="I22" s="53">
        <v>0</v>
      </c>
      <c r="J22" s="30">
        <v>1280</v>
      </c>
    </row>
    <row r="23" spans="1:10" ht="12.75">
      <c r="A23" s="115"/>
      <c r="B23" s="79"/>
      <c r="C23" s="26"/>
      <c r="D23" s="52"/>
      <c r="E23" s="46">
        <v>6172</v>
      </c>
      <c r="F23" s="28">
        <v>5159</v>
      </c>
      <c r="G23" s="29" t="s">
        <v>64</v>
      </c>
      <c r="H23" s="30">
        <v>20</v>
      </c>
      <c r="I23" s="53">
        <v>0</v>
      </c>
      <c r="J23" s="30">
        <v>20</v>
      </c>
    </row>
    <row r="24" spans="1:10" ht="12.75">
      <c r="A24" s="115"/>
      <c r="B24" s="18" t="s">
        <v>14</v>
      </c>
      <c r="C24" s="71" t="s">
        <v>15</v>
      </c>
      <c r="D24" s="52" t="s">
        <v>16</v>
      </c>
      <c r="E24" s="56" t="s">
        <v>10</v>
      </c>
      <c r="F24" s="55" t="s">
        <v>10</v>
      </c>
      <c r="G24" s="57" t="s">
        <v>35</v>
      </c>
      <c r="H24" s="23">
        <v>15830</v>
      </c>
      <c r="I24" s="58">
        <v>0</v>
      </c>
      <c r="J24" s="23">
        <f>SUM(H24:I24)</f>
        <v>15830</v>
      </c>
    </row>
    <row r="25" spans="1:10" ht="12.75">
      <c r="A25" s="115"/>
      <c r="B25" s="25"/>
      <c r="C25" s="26"/>
      <c r="D25" s="52"/>
      <c r="E25" s="27">
        <v>6172</v>
      </c>
      <c r="F25" s="28">
        <v>5161</v>
      </c>
      <c r="G25" s="29" t="s">
        <v>36</v>
      </c>
      <c r="H25" s="48">
        <v>1600</v>
      </c>
      <c r="I25" s="53">
        <v>0</v>
      </c>
      <c r="J25" s="48">
        <v>1600</v>
      </c>
    </row>
    <row r="26" spans="1:10" ht="12.75">
      <c r="A26" s="115"/>
      <c r="B26" s="25"/>
      <c r="C26" s="26"/>
      <c r="D26" s="52"/>
      <c r="E26" s="27">
        <v>6172</v>
      </c>
      <c r="F26" s="28">
        <v>5162</v>
      </c>
      <c r="G26" s="29" t="s">
        <v>37</v>
      </c>
      <c r="H26" s="48">
        <v>1400</v>
      </c>
      <c r="I26" s="53">
        <v>0</v>
      </c>
      <c r="J26" s="48">
        <v>1400</v>
      </c>
    </row>
    <row r="27" spans="1:10" ht="12.75">
      <c r="A27" s="115"/>
      <c r="B27" s="25"/>
      <c r="C27" s="26"/>
      <c r="D27" s="52"/>
      <c r="E27" s="27">
        <v>6172</v>
      </c>
      <c r="F27" s="28">
        <v>5163</v>
      </c>
      <c r="G27" s="29" t="s">
        <v>38</v>
      </c>
      <c r="H27" s="48">
        <v>800</v>
      </c>
      <c r="I27" s="53">
        <v>0</v>
      </c>
      <c r="J27" s="48">
        <v>800</v>
      </c>
    </row>
    <row r="28" spans="1:10" ht="12.75">
      <c r="A28" s="115"/>
      <c r="B28" s="25"/>
      <c r="C28" s="26"/>
      <c r="D28" s="52"/>
      <c r="E28" s="27">
        <v>6172</v>
      </c>
      <c r="F28" s="28">
        <v>5164</v>
      </c>
      <c r="G28" s="29" t="s">
        <v>39</v>
      </c>
      <c r="H28" s="48">
        <v>190</v>
      </c>
      <c r="I28" s="53">
        <v>0</v>
      </c>
      <c r="J28" s="48">
        <v>190</v>
      </c>
    </row>
    <row r="29" spans="1:10" ht="12.75">
      <c r="A29" s="115"/>
      <c r="B29" s="25"/>
      <c r="C29" s="26"/>
      <c r="D29" s="52"/>
      <c r="E29" s="27">
        <v>6172</v>
      </c>
      <c r="F29" s="28">
        <v>5166</v>
      </c>
      <c r="G29" s="29" t="s">
        <v>40</v>
      </c>
      <c r="H29" s="48">
        <v>20</v>
      </c>
      <c r="I29" s="53">
        <v>0</v>
      </c>
      <c r="J29" s="48">
        <v>20</v>
      </c>
    </row>
    <row r="30" spans="1:10" ht="12.75">
      <c r="A30" s="115"/>
      <c r="B30" s="25"/>
      <c r="C30" s="26"/>
      <c r="D30" s="50"/>
      <c r="E30" s="27">
        <v>6172</v>
      </c>
      <c r="F30" s="28">
        <v>5169</v>
      </c>
      <c r="G30" s="29" t="s">
        <v>41</v>
      </c>
      <c r="H30" s="48">
        <v>6570</v>
      </c>
      <c r="I30" s="53">
        <v>0</v>
      </c>
      <c r="J30" s="48">
        <f>SUM(H30:I30)</f>
        <v>6570</v>
      </c>
    </row>
    <row r="31" spans="1:10" ht="12.75">
      <c r="A31" s="115"/>
      <c r="B31" s="87" t="s">
        <v>14</v>
      </c>
      <c r="C31" s="32" t="s">
        <v>10</v>
      </c>
      <c r="D31" s="50"/>
      <c r="E31" s="92">
        <v>6172</v>
      </c>
      <c r="F31" s="32">
        <v>5167</v>
      </c>
      <c r="G31" s="93" t="s">
        <v>42</v>
      </c>
      <c r="H31" s="94">
        <v>2000</v>
      </c>
      <c r="I31" s="53">
        <v>0</v>
      </c>
      <c r="J31" s="94">
        <v>2000</v>
      </c>
    </row>
    <row r="32" spans="1:10" ht="12.75">
      <c r="A32" s="115"/>
      <c r="B32" s="63" t="s">
        <v>14</v>
      </c>
      <c r="C32" s="64" t="s">
        <v>28</v>
      </c>
      <c r="D32" s="41" t="s">
        <v>16</v>
      </c>
      <c r="E32" s="65" t="s">
        <v>10</v>
      </c>
      <c r="F32" s="66" t="s">
        <v>10</v>
      </c>
      <c r="G32" s="67" t="s">
        <v>43</v>
      </c>
      <c r="H32" s="68">
        <v>750</v>
      </c>
      <c r="I32" s="69">
        <v>0</v>
      </c>
      <c r="J32" s="68">
        <v>750</v>
      </c>
    </row>
    <row r="33" spans="1:10" ht="12.75">
      <c r="A33" s="115"/>
      <c r="B33" s="54"/>
      <c r="C33" s="51"/>
      <c r="D33" s="52"/>
      <c r="E33" s="59">
        <v>6172</v>
      </c>
      <c r="F33" s="35">
        <v>5163</v>
      </c>
      <c r="G33" s="36" t="s">
        <v>38</v>
      </c>
      <c r="H33" s="30">
        <v>550</v>
      </c>
      <c r="I33" s="70">
        <v>0</v>
      </c>
      <c r="J33" s="30">
        <v>550</v>
      </c>
    </row>
    <row r="34" spans="1:10" ht="12.75">
      <c r="A34" s="115"/>
      <c r="B34" s="54"/>
      <c r="C34" s="51"/>
      <c r="D34" s="52"/>
      <c r="E34" s="59">
        <v>6172</v>
      </c>
      <c r="F34" s="35">
        <v>5169</v>
      </c>
      <c r="G34" s="36" t="s">
        <v>41</v>
      </c>
      <c r="H34" s="30">
        <v>200</v>
      </c>
      <c r="I34" s="70">
        <v>0</v>
      </c>
      <c r="J34" s="30">
        <v>200</v>
      </c>
    </row>
    <row r="35" spans="1:10" ht="12.75">
      <c r="A35" s="115"/>
      <c r="B35" s="18" t="s">
        <v>14</v>
      </c>
      <c r="C35" s="71" t="s">
        <v>44</v>
      </c>
      <c r="D35" s="52" t="s">
        <v>16</v>
      </c>
      <c r="E35" s="56" t="s">
        <v>10</v>
      </c>
      <c r="F35" s="55" t="s">
        <v>10</v>
      </c>
      <c r="G35" s="57" t="s">
        <v>45</v>
      </c>
      <c r="H35" s="23">
        <f>H36</f>
        <v>2500</v>
      </c>
      <c r="I35" s="69">
        <v>0</v>
      </c>
      <c r="J35" s="23">
        <f>J36</f>
        <v>2500</v>
      </c>
    </row>
    <row r="36" spans="1:10" ht="12.75">
      <c r="A36" s="115"/>
      <c r="B36" s="54"/>
      <c r="C36" s="51"/>
      <c r="D36" s="52"/>
      <c r="E36" s="59">
        <v>6172</v>
      </c>
      <c r="F36" s="35">
        <v>5169</v>
      </c>
      <c r="G36" s="36" t="s">
        <v>46</v>
      </c>
      <c r="H36" s="30">
        <v>2500</v>
      </c>
      <c r="I36" s="70">
        <v>0</v>
      </c>
      <c r="J36" s="30">
        <v>2500</v>
      </c>
    </row>
    <row r="37" spans="1:10" ht="12.75">
      <c r="A37" s="115"/>
      <c r="B37" s="18" t="s">
        <v>14</v>
      </c>
      <c r="C37" s="71" t="s">
        <v>15</v>
      </c>
      <c r="D37" s="52" t="s">
        <v>16</v>
      </c>
      <c r="E37" s="56" t="s">
        <v>10</v>
      </c>
      <c r="F37" s="55" t="s">
        <v>10</v>
      </c>
      <c r="G37" s="57" t="s">
        <v>47</v>
      </c>
      <c r="H37" s="23">
        <v>7900</v>
      </c>
      <c r="I37" s="69">
        <v>0</v>
      </c>
      <c r="J37" s="23">
        <v>7900</v>
      </c>
    </row>
    <row r="38" spans="1:10" ht="12.75">
      <c r="A38" s="115"/>
      <c r="B38" s="54"/>
      <c r="C38" s="51"/>
      <c r="D38" s="52"/>
      <c r="E38" s="59">
        <v>6172</v>
      </c>
      <c r="F38" s="35">
        <v>5171</v>
      </c>
      <c r="G38" s="36" t="s">
        <v>48</v>
      </c>
      <c r="H38" s="30">
        <v>4575</v>
      </c>
      <c r="I38" s="70">
        <v>0</v>
      </c>
      <c r="J38" s="30">
        <v>4575</v>
      </c>
    </row>
    <row r="39" spans="1:10" ht="12.75">
      <c r="A39" s="115"/>
      <c r="B39" s="54"/>
      <c r="C39" s="51"/>
      <c r="D39" s="52"/>
      <c r="E39" s="59">
        <v>6172</v>
      </c>
      <c r="F39" s="35">
        <v>5176</v>
      </c>
      <c r="G39" s="36" t="s">
        <v>49</v>
      </c>
      <c r="H39" s="30">
        <v>200</v>
      </c>
      <c r="I39" s="70">
        <v>0</v>
      </c>
      <c r="J39" s="30">
        <v>200</v>
      </c>
    </row>
    <row r="40" spans="1:10" ht="12.75">
      <c r="A40" s="115"/>
      <c r="B40" s="54"/>
      <c r="C40" s="51"/>
      <c r="D40" s="52"/>
      <c r="E40" s="59">
        <v>6172</v>
      </c>
      <c r="F40" s="35">
        <v>5179</v>
      </c>
      <c r="G40" s="36" t="s">
        <v>47</v>
      </c>
      <c r="H40" s="30">
        <v>5</v>
      </c>
      <c r="I40" s="70">
        <v>0</v>
      </c>
      <c r="J40" s="30">
        <v>5</v>
      </c>
    </row>
    <row r="41" spans="1:10" ht="12.75">
      <c r="A41" s="115"/>
      <c r="B41" s="87" t="s">
        <v>14</v>
      </c>
      <c r="C41" s="32" t="s">
        <v>10</v>
      </c>
      <c r="D41" s="50"/>
      <c r="E41" s="92">
        <v>6172</v>
      </c>
      <c r="F41" s="32">
        <v>5173</v>
      </c>
      <c r="G41" s="93" t="s">
        <v>50</v>
      </c>
      <c r="H41" s="94">
        <v>2200</v>
      </c>
      <c r="I41" s="70">
        <v>0</v>
      </c>
      <c r="J41" s="94">
        <v>2200</v>
      </c>
    </row>
    <row r="42" spans="1:10" ht="12.75">
      <c r="A42" s="115"/>
      <c r="B42" s="87" t="s">
        <v>14</v>
      </c>
      <c r="C42" s="32" t="s">
        <v>10</v>
      </c>
      <c r="D42" s="50"/>
      <c r="E42" s="92">
        <v>6172</v>
      </c>
      <c r="F42" s="32">
        <v>5175</v>
      </c>
      <c r="G42" s="93" t="s">
        <v>51</v>
      </c>
      <c r="H42" s="94">
        <v>319.3</v>
      </c>
      <c r="I42" s="70">
        <v>0</v>
      </c>
      <c r="J42" s="94">
        <v>319.3</v>
      </c>
    </row>
    <row r="43" spans="1:10" ht="12.75">
      <c r="A43" s="115"/>
      <c r="B43" s="87" t="s">
        <v>14</v>
      </c>
      <c r="C43" s="95" t="s">
        <v>28</v>
      </c>
      <c r="D43" s="50" t="s">
        <v>16</v>
      </c>
      <c r="E43" s="92" t="s">
        <v>10</v>
      </c>
      <c r="F43" s="32" t="s">
        <v>10</v>
      </c>
      <c r="G43" s="93" t="s">
        <v>52</v>
      </c>
      <c r="H43" s="94">
        <v>600</v>
      </c>
      <c r="I43" s="70">
        <v>0</v>
      </c>
      <c r="J43" s="94">
        <f>J44</f>
        <v>600</v>
      </c>
    </row>
    <row r="44" spans="1:10" ht="12.75">
      <c r="A44" s="115"/>
      <c r="B44" s="54"/>
      <c r="C44" s="51"/>
      <c r="D44" s="52"/>
      <c r="E44" s="59">
        <v>6172</v>
      </c>
      <c r="F44" s="35">
        <v>5171</v>
      </c>
      <c r="G44" s="36" t="s">
        <v>48</v>
      </c>
      <c r="H44" s="30">
        <v>600</v>
      </c>
      <c r="I44" s="70">
        <v>0</v>
      </c>
      <c r="J44" s="30">
        <v>600</v>
      </c>
    </row>
    <row r="45" spans="1:10" ht="12.75">
      <c r="A45" s="115"/>
      <c r="B45" s="18" t="s">
        <v>14</v>
      </c>
      <c r="C45" s="71" t="s">
        <v>15</v>
      </c>
      <c r="D45" s="52" t="s">
        <v>16</v>
      </c>
      <c r="E45" s="56" t="s">
        <v>10</v>
      </c>
      <c r="F45" s="55" t="s">
        <v>10</v>
      </c>
      <c r="G45" s="57" t="s">
        <v>53</v>
      </c>
      <c r="H45" s="23">
        <v>135</v>
      </c>
      <c r="I45" s="106">
        <v>0</v>
      </c>
      <c r="J45" s="23">
        <v>135</v>
      </c>
    </row>
    <row r="46" spans="1:10" ht="12.75">
      <c r="A46" s="115"/>
      <c r="B46" s="54"/>
      <c r="C46" s="51"/>
      <c r="D46" s="52"/>
      <c r="E46" s="59">
        <v>6172</v>
      </c>
      <c r="F46" s="35">
        <v>5192</v>
      </c>
      <c r="G46" s="36" t="s">
        <v>54</v>
      </c>
      <c r="H46" s="30">
        <v>10</v>
      </c>
      <c r="I46" s="70">
        <v>0</v>
      </c>
      <c r="J46" s="30">
        <v>10</v>
      </c>
    </row>
    <row r="47" spans="1:10" ht="12.75">
      <c r="A47" s="115"/>
      <c r="B47" s="54"/>
      <c r="C47" s="51"/>
      <c r="D47" s="52"/>
      <c r="E47" s="59">
        <v>6172</v>
      </c>
      <c r="F47" s="35">
        <v>5199</v>
      </c>
      <c r="G47" s="36" t="s">
        <v>55</v>
      </c>
      <c r="H47" s="30">
        <v>10</v>
      </c>
      <c r="I47" s="70">
        <v>0</v>
      </c>
      <c r="J47" s="30">
        <v>10</v>
      </c>
    </row>
    <row r="48" spans="1:10" ht="12.75">
      <c r="A48" s="115"/>
      <c r="B48" s="54"/>
      <c r="C48" s="51"/>
      <c r="D48" s="52"/>
      <c r="E48" s="59">
        <v>6172</v>
      </c>
      <c r="F48" s="35">
        <v>5362</v>
      </c>
      <c r="G48" s="36" t="s">
        <v>56</v>
      </c>
      <c r="H48" s="30">
        <v>20</v>
      </c>
      <c r="I48" s="70">
        <v>0</v>
      </c>
      <c r="J48" s="30">
        <v>20</v>
      </c>
    </row>
    <row r="49" spans="1:10" ht="12.75">
      <c r="A49" s="115"/>
      <c r="B49" s="54"/>
      <c r="C49" s="51"/>
      <c r="D49" s="52"/>
      <c r="E49" s="59">
        <v>6172</v>
      </c>
      <c r="F49" s="35">
        <v>5365</v>
      </c>
      <c r="G49" s="36" t="s">
        <v>57</v>
      </c>
      <c r="H49" s="30">
        <v>15</v>
      </c>
      <c r="I49" s="70">
        <v>0</v>
      </c>
      <c r="J49" s="30">
        <v>15</v>
      </c>
    </row>
    <row r="50" spans="1:10" ht="12.75">
      <c r="A50" s="115"/>
      <c r="B50" s="54"/>
      <c r="C50" s="51"/>
      <c r="D50" s="52"/>
      <c r="E50" s="59">
        <v>6172</v>
      </c>
      <c r="F50" s="35">
        <v>5909</v>
      </c>
      <c r="G50" s="36" t="s">
        <v>58</v>
      </c>
      <c r="H50" s="30">
        <v>0</v>
      </c>
      <c r="I50" s="70">
        <v>0</v>
      </c>
      <c r="J50" s="30">
        <v>0</v>
      </c>
    </row>
    <row r="51" spans="1:10" ht="12.75">
      <c r="A51" s="115"/>
      <c r="B51" s="54"/>
      <c r="C51" s="51"/>
      <c r="D51" s="52"/>
      <c r="E51" s="59">
        <v>6310</v>
      </c>
      <c r="F51" s="35">
        <v>5142</v>
      </c>
      <c r="G51" s="36" t="s">
        <v>59</v>
      </c>
      <c r="H51" s="30">
        <v>70</v>
      </c>
      <c r="I51" s="70">
        <v>0</v>
      </c>
      <c r="J51" s="30">
        <v>70</v>
      </c>
    </row>
    <row r="52" spans="1:10" ht="12.75">
      <c r="A52" s="115"/>
      <c r="B52" s="18" t="s">
        <v>14</v>
      </c>
      <c r="C52" s="71" t="s">
        <v>25</v>
      </c>
      <c r="D52" s="52" t="s">
        <v>16</v>
      </c>
      <c r="E52" s="56" t="s">
        <v>10</v>
      </c>
      <c r="F52" s="55" t="s">
        <v>10</v>
      </c>
      <c r="G52" s="57" t="s">
        <v>26</v>
      </c>
      <c r="H52" s="23">
        <f>H53</f>
        <v>10</v>
      </c>
      <c r="I52" s="69">
        <v>0</v>
      </c>
      <c r="J52" s="23">
        <f>J53</f>
        <v>10</v>
      </c>
    </row>
    <row r="53" spans="1:10" ht="12.75">
      <c r="A53" s="115"/>
      <c r="B53" s="72"/>
      <c r="C53" s="51"/>
      <c r="D53" s="52"/>
      <c r="E53" s="59">
        <v>6172</v>
      </c>
      <c r="F53" s="35">
        <v>5194</v>
      </c>
      <c r="G53" s="75" t="s">
        <v>60</v>
      </c>
      <c r="H53" s="30">
        <v>10</v>
      </c>
      <c r="I53" s="70">
        <v>0</v>
      </c>
      <c r="J53" s="30">
        <v>10</v>
      </c>
    </row>
    <row r="54" spans="1:10" ht="12.75">
      <c r="A54" s="115"/>
      <c r="B54" s="81" t="s">
        <v>63</v>
      </c>
      <c r="C54" s="40" t="s">
        <v>15</v>
      </c>
      <c r="D54" s="41" t="s">
        <v>16</v>
      </c>
      <c r="E54" s="82" t="s">
        <v>10</v>
      </c>
      <c r="F54" s="43" t="s">
        <v>10</v>
      </c>
      <c r="G54" s="83" t="s">
        <v>38</v>
      </c>
      <c r="H54" s="45">
        <v>45</v>
      </c>
      <c r="I54" s="69">
        <v>0</v>
      </c>
      <c r="J54" s="45">
        <v>45</v>
      </c>
    </row>
    <row r="55" spans="1:10" ht="12.75">
      <c r="A55" s="115"/>
      <c r="B55" s="79"/>
      <c r="C55" s="26"/>
      <c r="D55" s="41"/>
      <c r="E55" s="46">
        <v>6310</v>
      </c>
      <c r="F55" s="28">
        <v>5163</v>
      </c>
      <c r="G55" s="80" t="s">
        <v>38</v>
      </c>
      <c r="H55" s="48">
        <v>45</v>
      </c>
      <c r="I55" s="70">
        <v>0</v>
      </c>
      <c r="J55" s="48">
        <v>45</v>
      </c>
    </row>
    <row r="56" spans="1:10" ht="12.75">
      <c r="A56" s="115"/>
      <c r="B56" s="63" t="s">
        <v>14</v>
      </c>
      <c r="C56" s="64" t="s">
        <v>28</v>
      </c>
      <c r="D56" s="41" t="s">
        <v>16</v>
      </c>
      <c r="E56" s="65" t="s">
        <v>10</v>
      </c>
      <c r="F56" s="66" t="s">
        <v>10</v>
      </c>
      <c r="G56" s="67" t="s">
        <v>61</v>
      </c>
      <c r="H56" s="68">
        <f>H57</f>
        <v>45</v>
      </c>
      <c r="I56" s="69">
        <v>0</v>
      </c>
      <c r="J56" s="68">
        <f>J57</f>
        <v>45</v>
      </c>
    </row>
    <row r="57" spans="1:10" ht="11.25" customHeight="1" thickBot="1">
      <c r="A57" s="116"/>
      <c r="B57" s="73"/>
      <c r="C57" s="60"/>
      <c r="D57" s="76"/>
      <c r="E57" s="61">
        <v>6310</v>
      </c>
      <c r="F57" s="62">
        <v>5163</v>
      </c>
      <c r="G57" s="77" t="s">
        <v>38</v>
      </c>
      <c r="H57" s="37">
        <v>45</v>
      </c>
      <c r="I57" s="74">
        <v>0</v>
      </c>
      <c r="J57" s="37">
        <v>45</v>
      </c>
    </row>
    <row r="58" spans="1:10" ht="12.75">
      <c r="A58" s="78"/>
      <c r="H58" s="1"/>
      <c r="J58" s="1"/>
    </row>
    <row r="66" spans="6:7" ht="12.75">
      <c r="F66" s="113"/>
      <c r="G66" s="114"/>
    </row>
    <row r="69" spans="6:7" ht="12.75">
      <c r="F69" s="113"/>
      <c r="G69" s="114"/>
    </row>
  </sheetData>
  <sheetProtection/>
  <mergeCells count="14">
    <mergeCell ref="A43:A57"/>
    <mergeCell ref="F66:G66"/>
    <mergeCell ref="A32:A42"/>
    <mergeCell ref="A17:A31"/>
    <mergeCell ref="A2:J2"/>
    <mergeCell ref="A3:J3"/>
    <mergeCell ref="A4:J4"/>
    <mergeCell ref="A5:A16"/>
    <mergeCell ref="C5:D5"/>
    <mergeCell ref="C6:D6"/>
    <mergeCell ref="C7:D7"/>
    <mergeCell ref="C10:D10"/>
    <mergeCell ref="I1:J1"/>
    <mergeCell ref="F69:G6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vilimovskah</dc:creator>
  <cp:keywords/>
  <dc:description/>
  <cp:lastModifiedBy>Kolomaznikova Marie</cp:lastModifiedBy>
  <cp:lastPrinted>2012-11-22T08:18:34Z</cp:lastPrinted>
  <dcterms:created xsi:type="dcterms:W3CDTF">2011-05-26T06:44:02Z</dcterms:created>
  <dcterms:modified xsi:type="dcterms:W3CDTF">2012-11-22T08:18:38Z</dcterms:modified>
  <cp:category/>
  <cp:version/>
  <cp:contentType/>
  <cp:contentStatus/>
</cp:coreProperties>
</file>