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umář-vše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<sst xmlns="http://schemas.openxmlformats.org/spreadsheetml/2006/main" count="37" uniqueCount="20">
  <si>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rok</t>
  </si>
  <si>
    <t>zřizovatel</t>
  </si>
  <si>
    <t>počet zařízení</t>
  </si>
  <si>
    <t>třídy</t>
  </si>
  <si>
    <t>z toho dívky</t>
  </si>
  <si>
    <t>individuálně integr.</t>
  </si>
  <si>
    <t>počet žáků ve spec. tř.</t>
  </si>
  <si>
    <t>kraj</t>
  </si>
  <si>
    <t>církev</t>
  </si>
  <si>
    <t xml:space="preserve">počet žáků denní </t>
  </si>
  <si>
    <t>žáci OFS</t>
  </si>
  <si>
    <t>třídy OFS</t>
  </si>
  <si>
    <t>obec</t>
  </si>
  <si>
    <t>Střední školy - sumář- celkem</t>
  </si>
  <si>
    <t>celkem 2008</t>
  </si>
  <si>
    <t>soukromý zřiz.</t>
  </si>
  <si>
    <t>celkem 2009</t>
  </si>
  <si>
    <t>celkem 2010</t>
  </si>
  <si>
    <t>celkem 2011</t>
  </si>
  <si>
    <t>celkem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</si>
</sst>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3" fontId="2" fillId="34" borderId="12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3" fontId="2" fillId="34" borderId="18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1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13.7109375" style="0" customWidth="1"/>
  </cols>
  <sheetData>
    <row r="3" spans="1:15" ht="18.75">
      <c r="A3" s="1"/>
      <c r="B3" s="1"/>
      <c r="C3" s="2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1"/>
      <c r="B5" s="27" t="s">
        <v>0</v>
      </c>
      <c r="C5" s="27" t="s">
        <v>1</v>
      </c>
      <c r="D5" s="33" t="s">
        <v>2</v>
      </c>
      <c r="E5" s="27" t="s">
        <v>3</v>
      </c>
      <c r="F5" s="35" t="s">
        <v>9</v>
      </c>
      <c r="G5" s="33" t="s">
        <v>4</v>
      </c>
      <c r="H5" s="33" t="s">
        <v>5</v>
      </c>
      <c r="I5" s="33" t="s">
        <v>6</v>
      </c>
      <c r="J5" s="29" t="s">
        <v>11</v>
      </c>
      <c r="K5" s="31" t="s">
        <v>10</v>
      </c>
      <c r="L5" s="29" t="s">
        <v>4</v>
      </c>
      <c r="M5" s="1"/>
      <c r="N5" s="1"/>
      <c r="O5" s="1"/>
    </row>
    <row r="6" spans="1:15" ht="13.5" thickBot="1">
      <c r="A6" s="1"/>
      <c r="B6" s="28"/>
      <c r="C6" s="28"/>
      <c r="D6" s="29"/>
      <c r="E6" s="28"/>
      <c r="F6" s="36"/>
      <c r="G6" s="29"/>
      <c r="H6" s="29"/>
      <c r="I6" s="29"/>
      <c r="J6" s="30"/>
      <c r="K6" s="32"/>
      <c r="L6" s="34"/>
      <c r="M6" s="1"/>
      <c r="N6" s="1"/>
      <c r="O6" s="1"/>
    </row>
    <row r="7" spans="1:15" ht="12.75">
      <c r="A7" s="1"/>
      <c r="B7" s="24">
        <v>2008</v>
      </c>
      <c r="C7" s="20" t="s">
        <v>7</v>
      </c>
      <c r="D7" s="20">
        <v>39</v>
      </c>
      <c r="E7" s="20">
        <v>717</v>
      </c>
      <c r="F7" s="21">
        <v>18048</v>
      </c>
      <c r="G7" s="20">
        <v>8744</v>
      </c>
      <c r="H7" s="20">
        <v>188</v>
      </c>
      <c r="I7" s="20">
        <v>529</v>
      </c>
      <c r="J7" s="20">
        <v>39</v>
      </c>
      <c r="K7" s="22">
        <v>953</v>
      </c>
      <c r="L7" s="23">
        <v>498</v>
      </c>
      <c r="M7" s="1"/>
      <c r="N7" s="1"/>
      <c r="O7" s="1"/>
    </row>
    <row r="8" spans="1:15" ht="12.75">
      <c r="A8" s="1"/>
      <c r="B8" s="25"/>
      <c r="C8" s="3" t="s">
        <v>15</v>
      </c>
      <c r="D8" s="3">
        <v>11</v>
      </c>
      <c r="E8" s="3">
        <v>80</v>
      </c>
      <c r="F8" s="15">
        <v>1942</v>
      </c>
      <c r="G8" s="3">
        <v>1202</v>
      </c>
      <c r="H8" s="3">
        <v>13</v>
      </c>
      <c r="I8" s="3">
        <v>0</v>
      </c>
      <c r="J8" s="3">
        <v>24</v>
      </c>
      <c r="K8" s="4">
        <v>422</v>
      </c>
      <c r="L8" s="5">
        <v>256</v>
      </c>
      <c r="M8" s="1"/>
      <c r="N8" s="1"/>
      <c r="O8" s="1"/>
    </row>
    <row r="9" spans="1:15" ht="12.75">
      <c r="A9" s="1"/>
      <c r="B9" s="25"/>
      <c r="C9" s="6" t="s">
        <v>12</v>
      </c>
      <c r="D9" s="6">
        <v>3</v>
      </c>
      <c r="E9" s="6">
        <v>9</v>
      </c>
      <c r="F9" s="19">
        <v>202</v>
      </c>
      <c r="G9" s="6">
        <v>125</v>
      </c>
      <c r="H9" s="6">
        <v>1</v>
      </c>
      <c r="I9" s="6">
        <v>22</v>
      </c>
      <c r="J9" s="6">
        <v>0</v>
      </c>
      <c r="K9" s="7">
        <v>0</v>
      </c>
      <c r="L9" s="8">
        <v>0</v>
      </c>
      <c r="M9" s="1"/>
      <c r="N9" s="1"/>
      <c r="O9" s="1"/>
    </row>
    <row r="10" spans="1:15" ht="13.5" thickBot="1">
      <c r="A10" s="1"/>
      <c r="B10" s="25"/>
      <c r="C10" s="6" t="s">
        <v>8</v>
      </c>
      <c r="D10" s="6">
        <v>0</v>
      </c>
      <c r="E10" s="6">
        <v>0</v>
      </c>
      <c r="F10" s="16">
        <v>0</v>
      </c>
      <c r="G10" s="6">
        <v>0</v>
      </c>
      <c r="H10" s="6">
        <v>0</v>
      </c>
      <c r="I10" s="6">
        <v>0</v>
      </c>
      <c r="J10" s="6">
        <v>0</v>
      </c>
      <c r="K10" s="7">
        <v>0</v>
      </c>
      <c r="L10" s="8">
        <v>0</v>
      </c>
      <c r="M10" s="1"/>
      <c r="N10" s="1"/>
      <c r="O10" s="1"/>
    </row>
    <row r="11" spans="1:15" ht="13.5" thickBot="1">
      <c r="A11" s="1"/>
      <c r="B11" s="26"/>
      <c r="C11" s="9" t="s">
        <v>14</v>
      </c>
      <c r="D11" s="9">
        <f aca="true" t="shared" si="0" ref="D11:L11">SUM(D7:D10)</f>
        <v>53</v>
      </c>
      <c r="E11" s="9">
        <f t="shared" si="0"/>
        <v>806</v>
      </c>
      <c r="F11" s="18">
        <f t="shared" si="0"/>
        <v>20192</v>
      </c>
      <c r="G11" s="9">
        <f t="shared" si="0"/>
        <v>10071</v>
      </c>
      <c r="H11" s="9">
        <f t="shared" si="0"/>
        <v>202</v>
      </c>
      <c r="I11" s="9">
        <f t="shared" si="0"/>
        <v>551</v>
      </c>
      <c r="J11" s="9">
        <f t="shared" si="0"/>
        <v>63</v>
      </c>
      <c r="K11" s="10">
        <f t="shared" si="0"/>
        <v>1375</v>
      </c>
      <c r="L11" s="11">
        <f t="shared" si="0"/>
        <v>754</v>
      </c>
      <c r="M11" s="1"/>
      <c r="N11" s="1"/>
      <c r="O11" s="1"/>
    </row>
    <row r="12" spans="1:15" ht="12.75">
      <c r="A12" s="1"/>
      <c r="B12" s="25">
        <v>2009</v>
      </c>
      <c r="C12" s="12" t="s">
        <v>7</v>
      </c>
      <c r="D12" s="12">
        <v>39</v>
      </c>
      <c r="E12" s="12">
        <v>710</v>
      </c>
      <c r="F12" s="17">
        <v>17749</v>
      </c>
      <c r="G12" s="12">
        <v>8508</v>
      </c>
      <c r="H12" s="12">
        <v>201</v>
      </c>
      <c r="I12" s="12">
        <v>487</v>
      </c>
      <c r="J12" s="12">
        <v>43</v>
      </c>
      <c r="K12" s="13">
        <v>1060</v>
      </c>
      <c r="L12" s="14">
        <v>548</v>
      </c>
      <c r="M12" s="1"/>
      <c r="N12" s="1"/>
      <c r="O12" s="1"/>
    </row>
    <row r="13" spans="2:12" ht="12.75">
      <c r="B13" s="25"/>
      <c r="C13" s="3" t="s">
        <v>15</v>
      </c>
      <c r="D13" s="3">
        <v>11</v>
      </c>
      <c r="E13" s="3">
        <v>76</v>
      </c>
      <c r="F13" s="15">
        <v>1874</v>
      </c>
      <c r="G13" s="3">
        <v>1134</v>
      </c>
      <c r="H13" s="3">
        <v>19</v>
      </c>
      <c r="I13" s="3">
        <v>0</v>
      </c>
      <c r="J13" s="3">
        <v>22</v>
      </c>
      <c r="K13" s="4">
        <v>408</v>
      </c>
      <c r="L13" s="5">
        <v>264</v>
      </c>
    </row>
    <row r="14" spans="2:12" ht="12.75">
      <c r="B14" s="25"/>
      <c r="C14" s="6" t="s">
        <v>12</v>
      </c>
      <c r="D14" s="6">
        <v>3</v>
      </c>
      <c r="E14" s="6">
        <v>10</v>
      </c>
      <c r="F14" s="19">
        <v>208</v>
      </c>
      <c r="G14" s="6">
        <v>134</v>
      </c>
      <c r="H14" s="6">
        <v>0</v>
      </c>
      <c r="I14" s="6">
        <v>19</v>
      </c>
      <c r="J14" s="6">
        <v>0</v>
      </c>
      <c r="K14" s="7">
        <v>0</v>
      </c>
      <c r="L14" s="8">
        <v>0</v>
      </c>
    </row>
    <row r="15" spans="2:12" ht="13.5" thickBot="1">
      <c r="B15" s="25"/>
      <c r="C15" s="6" t="s">
        <v>8</v>
      </c>
      <c r="D15" s="6">
        <v>0</v>
      </c>
      <c r="E15" s="6">
        <v>0</v>
      </c>
      <c r="F15" s="16">
        <v>0</v>
      </c>
      <c r="G15" s="6">
        <v>0</v>
      </c>
      <c r="H15" s="6">
        <v>0</v>
      </c>
      <c r="I15" s="6">
        <v>0</v>
      </c>
      <c r="J15" s="6">
        <v>0</v>
      </c>
      <c r="K15" s="7">
        <v>0</v>
      </c>
      <c r="L15" s="8">
        <v>0</v>
      </c>
    </row>
    <row r="16" spans="2:12" ht="13.5" thickBot="1">
      <c r="B16" s="26"/>
      <c r="C16" s="9" t="s">
        <v>16</v>
      </c>
      <c r="D16" s="9">
        <f aca="true" t="shared" si="1" ref="D16:L16">SUM(D12:D15)</f>
        <v>53</v>
      </c>
      <c r="E16" s="9">
        <f t="shared" si="1"/>
        <v>796</v>
      </c>
      <c r="F16" s="18">
        <f t="shared" si="1"/>
        <v>19831</v>
      </c>
      <c r="G16" s="9">
        <f t="shared" si="1"/>
        <v>9776</v>
      </c>
      <c r="H16" s="9">
        <f t="shared" si="1"/>
        <v>220</v>
      </c>
      <c r="I16" s="9">
        <f t="shared" si="1"/>
        <v>506</v>
      </c>
      <c r="J16" s="9">
        <f t="shared" si="1"/>
        <v>65</v>
      </c>
      <c r="K16" s="10">
        <f t="shared" si="1"/>
        <v>1468</v>
      </c>
      <c r="L16" s="11">
        <f t="shared" si="1"/>
        <v>812</v>
      </c>
    </row>
    <row r="17" spans="2:12" ht="12.75">
      <c r="B17" s="24">
        <v>2010</v>
      </c>
      <c r="C17" s="12" t="s">
        <v>7</v>
      </c>
      <c r="D17" s="12">
        <v>38</v>
      </c>
      <c r="E17" s="12">
        <v>707</v>
      </c>
      <c r="F17" s="17">
        <v>17077</v>
      </c>
      <c r="G17" s="12">
        <v>8155</v>
      </c>
      <c r="H17" s="12">
        <v>207</v>
      </c>
      <c r="I17" s="12">
        <v>384</v>
      </c>
      <c r="J17" s="12">
        <v>35</v>
      </c>
      <c r="K17" s="13">
        <v>938</v>
      </c>
      <c r="L17" s="14">
        <v>469</v>
      </c>
    </row>
    <row r="18" spans="2:12" ht="12.75">
      <c r="B18" s="25"/>
      <c r="C18" s="3" t="s">
        <v>15</v>
      </c>
      <c r="D18" s="3">
        <v>11</v>
      </c>
      <c r="E18" s="3">
        <v>75</v>
      </c>
      <c r="F18" s="15">
        <v>1753</v>
      </c>
      <c r="G18" s="3">
        <v>1058</v>
      </c>
      <c r="H18" s="3">
        <v>21</v>
      </c>
      <c r="I18" s="3">
        <v>0</v>
      </c>
      <c r="J18" s="3">
        <v>24</v>
      </c>
      <c r="K18" s="4">
        <v>389</v>
      </c>
      <c r="L18" s="5">
        <v>258</v>
      </c>
    </row>
    <row r="19" spans="2:12" ht="12.75">
      <c r="B19" s="25"/>
      <c r="C19" s="6" t="s">
        <v>12</v>
      </c>
      <c r="D19" s="6">
        <v>3</v>
      </c>
      <c r="E19" s="6">
        <v>10</v>
      </c>
      <c r="F19" s="19">
        <v>201</v>
      </c>
      <c r="G19" s="6">
        <v>132</v>
      </c>
      <c r="H19" s="6">
        <v>3</v>
      </c>
      <c r="I19" s="6">
        <v>21</v>
      </c>
      <c r="J19" s="6">
        <v>0</v>
      </c>
      <c r="K19" s="7">
        <v>0</v>
      </c>
      <c r="L19" s="8">
        <v>0</v>
      </c>
    </row>
    <row r="20" spans="2:12" ht="13.5" thickBot="1">
      <c r="B20" s="25"/>
      <c r="C20" s="6" t="s">
        <v>8</v>
      </c>
      <c r="D20" s="6">
        <v>0</v>
      </c>
      <c r="E20" s="6">
        <v>0</v>
      </c>
      <c r="F20" s="16">
        <v>0</v>
      </c>
      <c r="G20" s="6">
        <v>0</v>
      </c>
      <c r="H20" s="6">
        <v>0</v>
      </c>
      <c r="I20" s="6">
        <v>0</v>
      </c>
      <c r="J20" s="6">
        <v>0</v>
      </c>
      <c r="K20" s="7">
        <v>0</v>
      </c>
      <c r="L20" s="8">
        <v>0</v>
      </c>
    </row>
    <row r="21" spans="2:12" ht="13.5" thickBot="1">
      <c r="B21" s="26"/>
      <c r="C21" s="9" t="s">
        <v>17</v>
      </c>
      <c r="D21" s="9">
        <f aca="true" t="shared" si="2" ref="D21:L21">SUM(D17:D20)</f>
        <v>52</v>
      </c>
      <c r="E21" s="9">
        <f t="shared" si="2"/>
        <v>792</v>
      </c>
      <c r="F21" s="18">
        <f t="shared" si="2"/>
        <v>19031</v>
      </c>
      <c r="G21" s="9">
        <f t="shared" si="2"/>
        <v>9345</v>
      </c>
      <c r="H21" s="9">
        <f t="shared" si="2"/>
        <v>231</v>
      </c>
      <c r="I21" s="9">
        <f t="shared" si="2"/>
        <v>405</v>
      </c>
      <c r="J21" s="9">
        <f t="shared" si="2"/>
        <v>59</v>
      </c>
      <c r="K21" s="10">
        <f t="shared" si="2"/>
        <v>1327</v>
      </c>
      <c r="L21" s="11">
        <f t="shared" si="2"/>
        <v>727</v>
      </c>
    </row>
    <row r="22" spans="2:12" ht="12.75">
      <c r="B22" s="24">
        <v>2011</v>
      </c>
      <c r="C22" s="12" t="s">
        <v>7</v>
      </c>
      <c r="D22" s="12">
        <v>37</v>
      </c>
      <c r="E22" s="12">
        <v>669</v>
      </c>
      <c r="F22" s="17">
        <v>16150</v>
      </c>
      <c r="G22" s="12">
        <v>7757</v>
      </c>
      <c r="H22" s="12">
        <v>199</v>
      </c>
      <c r="I22" s="12">
        <v>389</v>
      </c>
      <c r="J22" s="12">
        <v>29</v>
      </c>
      <c r="K22" s="13">
        <v>722</v>
      </c>
      <c r="L22" s="14">
        <v>380</v>
      </c>
    </row>
    <row r="23" spans="2:12" ht="12.75">
      <c r="B23" s="25"/>
      <c r="C23" s="3" t="s">
        <v>15</v>
      </c>
      <c r="D23" s="3">
        <v>11</v>
      </c>
      <c r="E23" s="3">
        <v>73</v>
      </c>
      <c r="F23" s="15">
        <v>1624</v>
      </c>
      <c r="G23" s="3">
        <v>932</v>
      </c>
      <c r="H23" s="3">
        <v>19</v>
      </c>
      <c r="I23" s="3">
        <v>0</v>
      </c>
      <c r="J23" s="3">
        <v>23</v>
      </c>
      <c r="K23" s="4">
        <v>364</v>
      </c>
      <c r="L23" s="5">
        <v>249</v>
      </c>
    </row>
    <row r="24" spans="2:12" ht="12.75">
      <c r="B24" s="25"/>
      <c r="C24" s="6" t="s">
        <v>12</v>
      </c>
      <c r="D24" s="6">
        <v>3</v>
      </c>
      <c r="E24" s="6">
        <v>10</v>
      </c>
      <c r="F24" s="19">
        <v>202</v>
      </c>
      <c r="G24" s="6">
        <v>121</v>
      </c>
      <c r="H24" s="6">
        <v>3</v>
      </c>
      <c r="I24" s="6">
        <v>24</v>
      </c>
      <c r="J24" s="6">
        <v>0</v>
      </c>
      <c r="K24" s="7">
        <v>0</v>
      </c>
      <c r="L24" s="8">
        <v>0</v>
      </c>
    </row>
    <row r="25" spans="2:12" ht="13.5" thickBot="1">
      <c r="B25" s="25"/>
      <c r="C25" s="6" t="s">
        <v>8</v>
      </c>
      <c r="D25" s="6">
        <v>0</v>
      </c>
      <c r="E25" s="6">
        <v>0</v>
      </c>
      <c r="F25" s="16">
        <v>0</v>
      </c>
      <c r="G25" s="6">
        <v>0</v>
      </c>
      <c r="H25" s="6">
        <v>0</v>
      </c>
      <c r="I25" s="6">
        <v>0</v>
      </c>
      <c r="J25" s="6">
        <v>0</v>
      </c>
      <c r="K25" s="7">
        <v>0</v>
      </c>
      <c r="L25" s="8">
        <v>0</v>
      </c>
    </row>
    <row r="26" spans="2:12" ht="13.5" thickBot="1">
      <c r="B26" s="26"/>
      <c r="C26" s="9" t="s">
        <v>18</v>
      </c>
      <c r="D26" s="9">
        <f aca="true" t="shared" si="3" ref="D26:L26">SUM(D22:D25)</f>
        <v>51</v>
      </c>
      <c r="E26" s="9">
        <f t="shared" si="3"/>
        <v>752</v>
      </c>
      <c r="F26" s="18">
        <f t="shared" si="3"/>
        <v>17976</v>
      </c>
      <c r="G26" s="9">
        <f t="shared" si="3"/>
        <v>8810</v>
      </c>
      <c r="H26" s="9">
        <f t="shared" si="3"/>
        <v>221</v>
      </c>
      <c r="I26" s="9">
        <f t="shared" si="3"/>
        <v>413</v>
      </c>
      <c r="J26" s="9">
        <f t="shared" si="3"/>
        <v>52</v>
      </c>
      <c r="K26" s="10">
        <f t="shared" si="3"/>
        <v>1086</v>
      </c>
      <c r="L26" s="11">
        <f t="shared" si="3"/>
        <v>629</v>
      </c>
    </row>
    <row r="27" spans="2:12" ht="12.75">
      <c r="B27" s="24">
        <v>2012</v>
      </c>
      <c r="C27" s="12" t="s">
        <v>7</v>
      </c>
      <c r="D27" s="12">
        <v>37</v>
      </c>
      <c r="E27" s="12">
        <v>629</v>
      </c>
      <c r="F27" s="17">
        <v>15195</v>
      </c>
      <c r="G27" s="12">
        <v>7337</v>
      </c>
      <c r="H27" s="12">
        <v>167</v>
      </c>
      <c r="I27" s="12">
        <v>359</v>
      </c>
      <c r="J27" s="12">
        <v>23</v>
      </c>
      <c r="K27" s="13">
        <v>518</v>
      </c>
      <c r="L27" s="14">
        <v>252</v>
      </c>
    </row>
    <row r="28" spans="2:12" ht="12.75">
      <c r="B28" s="25"/>
      <c r="C28" s="3" t="s">
        <v>15</v>
      </c>
      <c r="D28" s="3">
        <v>10</v>
      </c>
      <c r="E28" s="3">
        <v>67</v>
      </c>
      <c r="F28" s="15">
        <v>1484</v>
      </c>
      <c r="G28" s="3">
        <v>818</v>
      </c>
      <c r="H28" s="3">
        <v>26</v>
      </c>
      <c r="I28" s="3">
        <v>0</v>
      </c>
      <c r="J28" s="3">
        <v>23</v>
      </c>
      <c r="K28" s="4">
        <v>316</v>
      </c>
      <c r="L28" s="5">
        <v>222</v>
      </c>
    </row>
    <row r="29" spans="2:12" ht="12.75">
      <c r="B29" s="25"/>
      <c r="C29" s="6" t="s">
        <v>12</v>
      </c>
      <c r="D29" s="6">
        <v>3</v>
      </c>
      <c r="E29" s="6">
        <v>10</v>
      </c>
      <c r="F29" s="19">
        <v>194</v>
      </c>
      <c r="G29" s="6">
        <v>123</v>
      </c>
      <c r="H29" s="6">
        <v>5</v>
      </c>
      <c r="I29" s="6">
        <v>24</v>
      </c>
      <c r="J29" s="6">
        <v>0</v>
      </c>
      <c r="K29" s="7">
        <v>0</v>
      </c>
      <c r="L29" s="8">
        <v>0</v>
      </c>
    </row>
    <row r="30" spans="2:12" ht="13.5" thickBot="1">
      <c r="B30" s="25"/>
      <c r="C30" s="6" t="s">
        <v>8</v>
      </c>
      <c r="D30" s="6">
        <v>0</v>
      </c>
      <c r="E30" s="6">
        <v>0</v>
      </c>
      <c r="F30" s="1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8">
        <v>0</v>
      </c>
    </row>
    <row r="31" spans="2:12" ht="13.5" thickBot="1">
      <c r="B31" s="26"/>
      <c r="C31" s="9" t="s">
        <v>19</v>
      </c>
      <c r="D31" s="9">
        <f aca="true" t="shared" si="4" ref="D31:L31">SUM(D27:D30)</f>
        <v>50</v>
      </c>
      <c r="E31" s="9">
        <f t="shared" si="4"/>
        <v>706</v>
      </c>
      <c r="F31" s="18">
        <f t="shared" si="4"/>
        <v>16873</v>
      </c>
      <c r="G31" s="9">
        <f t="shared" si="4"/>
        <v>8278</v>
      </c>
      <c r="H31" s="9">
        <f t="shared" si="4"/>
        <v>198</v>
      </c>
      <c r="I31" s="9">
        <f t="shared" si="4"/>
        <v>383</v>
      </c>
      <c r="J31" s="9">
        <f t="shared" si="4"/>
        <v>46</v>
      </c>
      <c r="K31" s="10">
        <f t="shared" si="4"/>
        <v>834</v>
      </c>
      <c r="L31" s="11">
        <f t="shared" si="4"/>
        <v>474</v>
      </c>
    </row>
  </sheetData>
  <sheetProtection/>
  <mergeCells count="16">
    <mergeCell ref="L5:L6"/>
    <mergeCell ref="G5:G6"/>
    <mergeCell ref="H5:H6"/>
    <mergeCell ref="I5:I6"/>
    <mergeCell ref="B17:B21"/>
    <mergeCell ref="B12:B16"/>
    <mergeCell ref="F5:F6"/>
    <mergeCell ref="B27:B31"/>
    <mergeCell ref="B5:B6"/>
    <mergeCell ref="J5:J6"/>
    <mergeCell ref="K5:K6"/>
    <mergeCell ref="E5:E6"/>
    <mergeCell ref="C5:C6"/>
    <mergeCell ref="D5:D6"/>
    <mergeCell ref="B22:B26"/>
    <mergeCell ref="B7:B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honzejkovad</dc:creator>
  <cp:keywords/>
  <dc:description/>
  <cp:lastModifiedBy>Gorosova Danuse</cp:lastModifiedBy>
  <cp:lastPrinted>2012-12-13T12:25:00Z</cp:lastPrinted>
  <dcterms:created xsi:type="dcterms:W3CDTF">2007-11-19T12:41:56Z</dcterms:created>
  <dcterms:modified xsi:type="dcterms:W3CDTF">2013-01-15T08:32:12Z</dcterms:modified>
  <cp:category/>
  <cp:version/>
  <cp:contentType/>
  <cp:contentStatus/>
</cp:coreProperties>
</file>