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15900" windowHeight="9915"/>
  </bookViews>
  <sheets>
    <sheet name="P03 kap. 92605" sheetId="2" r:id="rId1"/>
  </sheets>
  <definedNames>
    <definedName name="_xlnm.Print_Titles" localSheetId="0">'P03 kap. 92605'!$10:$10</definedName>
    <definedName name="_xlnm.Print_Area" localSheetId="0">'P03 kap. 92605'!$A$2:$J$65</definedName>
  </definedNames>
  <calcPr calcId="145621"/>
</workbook>
</file>

<file path=xl/calcChain.xml><?xml version="1.0" encoding="utf-8"?>
<calcChain xmlns="http://schemas.openxmlformats.org/spreadsheetml/2006/main">
  <c r="J61" i="2" l="1"/>
  <c r="J60" i="2"/>
  <c r="J59" i="2"/>
  <c r="J58" i="2"/>
  <c r="J57" i="2"/>
  <c r="J56" i="2"/>
  <c r="J55" i="2"/>
  <c r="J54" i="2"/>
  <c r="J45" i="2" l="1"/>
  <c r="J44" i="2"/>
  <c r="J43" i="2"/>
  <c r="J42" i="2"/>
  <c r="J41" i="2"/>
  <c r="J40" i="2"/>
  <c r="J39" i="2"/>
  <c r="J38" i="2"/>
  <c r="J37" i="2"/>
  <c r="J36" i="2"/>
  <c r="J35" i="2"/>
  <c r="I13" i="2"/>
  <c r="J15" i="2"/>
  <c r="I14" i="2"/>
  <c r="H14" i="2"/>
  <c r="J14" i="2" l="1"/>
  <c r="J65" i="2"/>
  <c r="I64" i="2"/>
  <c r="H64" i="2"/>
  <c r="I63" i="2"/>
  <c r="J62" i="2"/>
  <c r="J53" i="2"/>
  <c r="J52" i="2"/>
  <c r="J51" i="2"/>
  <c r="J50" i="2"/>
  <c r="J49" i="2"/>
  <c r="J48" i="2"/>
  <c r="J47" i="2"/>
  <c r="J46" i="2"/>
  <c r="J34" i="2"/>
  <c r="J33" i="2"/>
  <c r="J32" i="2"/>
  <c r="J31" i="2"/>
  <c r="J30" i="2"/>
  <c r="J29" i="2"/>
  <c r="J28" i="2"/>
  <c r="J27" i="2"/>
  <c r="J26" i="2"/>
  <c r="J25" i="2"/>
  <c r="J24" i="2"/>
  <c r="J23" i="2"/>
  <c r="J22" i="2"/>
  <c r="J21" i="2"/>
  <c r="J20" i="2"/>
  <c r="J19" i="2"/>
  <c r="J18" i="2"/>
  <c r="J17" i="2"/>
  <c r="J16" i="2"/>
  <c r="I12" i="2"/>
  <c r="I11" i="2" s="1"/>
  <c r="H13" i="2"/>
  <c r="J13" i="2" s="1"/>
  <c r="J64" i="2" l="1"/>
  <c r="H63" i="2"/>
  <c r="J63" i="2" l="1"/>
  <c r="H12" i="2"/>
  <c r="H11" i="2" l="1"/>
  <c r="J11" i="2" s="1"/>
  <c r="J12" i="2"/>
</calcChain>
</file>

<file path=xl/sharedStrings.xml><?xml version="1.0" encoding="utf-8"?>
<sst xmlns="http://schemas.openxmlformats.org/spreadsheetml/2006/main" count="139" uniqueCount="94">
  <si>
    <t>uk.</t>
  </si>
  <si>
    <t>č.a.</t>
  </si>
  <si>
    <t>§</t>
  </si>
  <si>
    <t>pol.</t>
  </si>
  <si>
    <t>SU</t>
  </si>
  <si>
    <t>x</t>
  </si>
  <si>
    <t>0000</t>
  </si>
  <si>
    <t>ROZPIS ROZPOČTU LIBERECKÉHO KRAJE 2013</t>
  </si>
  <si>
    <t>v tis. Kč</t>
  </si>
  <si>
    <t>Odbor sociálních věcí</t>
  </si>
  <si>
    <t>92605 - Dotační fond LK</t>
  </si>
  <si>
    <t>G R A N T O V Ý   F O N D</t>
  </si>
  <si>
    <t>SR 2012</t>
  </si>
  <si>
    <t>ÚR</t>
  </si>
  <si>
    <t>ZU</t>
  </si>
  <si>
    <t>Výdaje dotačního fondu  resortu celkem</t>
  </si>
  <si>
    <t>D - 5</t>
  </si>
  <si>
    <t>Program na podporu sociálních věcí a služeb</t>
  </si>
  <si>
    <t>D - 5.1</t>
  </si>
  <si>
    <t>Podprogram na podporu sociálních služeb</t>
  </si>
  <si>
    <t>D - 5.2</t>
  </si>
  <si>
    <t>Podprogram na podporu nízkoprahových zařízení pro děti a mládež</t>
  </si>
  <si>
    <t>nespecifikované rezervy</t>
  </si>
  <si>
    <t>nerozepsaná finanční rezerva podprogramu</t>
  </si>
  <si>
    <t>Domov U Spasitele, středisko DaMCČSH - domovy pro seniory</t>
  </si>
  <si>
    <t>Most k naději - domy na půl cesty</t>
  </si>
  <si>
    <t>Středisko pro ranou péči Liberec,o.p.s. - raná péče</t>
  </si>
  <si>
    <t>Diakonie ČCE - středisko v Jablonci nad Nisou - pečovatelská služba</t>
  </si>
  <si>
    <t>Reva o.p.s. - osobní asistence</t>
  </si>
  <si>
    <t>REP - občanské sdružení - odborné sociální poradenství</t>
  </si>
  <si>
    <t>OBEC HORNÍ POLICE  - pečovatelská služba</t>
  </si>
  <si>
    <t>Obec Horní Branná - pečovatelská služba</t>
  </si>
  <si>
    <t>Oblastní charita Liberec - domovy pro seniory</t>
  </si>
  <si>
    <t>Oblastní charita Liberec - azylové domy ID 9958898</t>
  </si>
  <si>
    <t>Oblastní charita Liberec - azylové domy  ID 3146268</t>
  </si>
  <si>
    <t>MĚSTO RYCHNOV U JABLONCE NAD NISOU - pečovatelská služba</t>
  </si>
  <si>
    <t>NADĚJE o.s. - nízkoprahová denní centra</t>
  </si>
  <si>
    <t>FOKUS Liberec občanské sdružení - podpora somostatného bydlení</t>
  </si>
  <si>
    <t>MĚSTO JABLONNÉ V PODJEŠTĚDÍ - pečovatelská služba</t>
  </si>
  <si>
    <t>Centrum sociálních služeb Jablonec nad Nisou, p.o. - pečovatelská služba</t>
  </si>
  <si>
    <t>Centrum sociálních služeb Jablonec nad Nisou, p.o. - odlehčovací služba</t>
  </si>
  <si>
    <t>Město Lomnice nad Popelkou - pečovatelská služba</t>
  </si>
  <si>
    <t>Federace rodičů a přátel sluchově postižených, o.s. - raná péče</t>
  </si>
  <si>
    <t>DIAKONIE DUBÁ - sociální rehabilitace</t>
  </si>
  <si>
    <t>MĚSTO ŽELEZNÝ BROD - pečovatelská služba</t>
  </si>
  <si>
    <t>MĚSTO KAMENICKÝ ŠENOV - pečovatelská služba</t>
  </si>
  <si>
    <t>Město Jilemnice - pečovatelská služba</t>
  </si>
  <si>
    <t>MĚSTO NOVÉ MĚSTO POD SMRKEM - pečovatelská služba</t>
  </si>
  <si>
    <t>MĚSTO CHRASTAVA - pečovatelská služba</t>
  </si>
  <si>
    <t>Obec Poniklá - pečovatelská služba</t>
  </si>
  <si>
    <t>MĚSTO HODKOVICE NAD MOHELKOU - pečovatelská služba</t>
  </si>
  <si>
    <t>MĚSTO RASPENAVA - pečovatelská služba</t>
  </si>
  <si>
    <t>Rodina24 - osobní asistence</t>
  </si>
  <si>
    <t>"D" občanské sdružení - odborné sociální poradenství</t>
  </si>
  <si>
    <t>Diakonie Beránek o.s. - pečovatelská služba</t>
  </si>
  <si>
    <t>Farní charita Česká Lípa - azylové domy</t>
  </si>
  <si>
    <t>Rytmus Liberec, o.p.s. - sociální rehabilitace</t>
  </si>
  <si>
    <t>Dětské centrum Semily - denní stacionáře</t>
  </si>
  <si>
    <t>Hospicová péče sv. Zdislavy, o.p.s. - odborné sociální poradenství</t>
  </si>
  <si>
    <t>Sociální služby města Nový Bor, příspěvková organizace - denní stacionáře</t>
  </si>
  <si>
    <t>Spokojený domov o.p.s. - osobní asistence</t>
  </si>
  <si>
    <t>Spokojený domov o.p.s. - pečovatelská služba</t>
  </si>
  <si>
    <t>SLUNCE VŠEM - centra denních služeb</t>
  </si>
  <si>
    <t xml:space="preserve">SOCIÁLNÍ SLUŽBY SEMILY - domovy pro seniory </t>
  </si>
  <si>
    <t>Tyfloservis, o.p.s. - sociální rehabilitace</t>
  </si>
  <si>
    <t>Centrum zdravotní a sociální péče Liberec, příspěvková organizace - pečovatelská služba</t>
  </si>
  <si>
    <t>Centrum zdravotní a sociální péče Liberec, příspěvková organizace - odlehčovací služba</t>
  </si>
  <si>
    <t>Sociální služby města České Lípy, příspěvková organizace - azylové domy</t>
  </si>
  <si>
    <t>POCHODEŇ, občanské sdružení pro pomoc zdravotně postiženým - chráněné bydlení</t>
  </si>
  <si>
    <t>FOKUS Turnov-Sdružení pro péči o duševně nemocné a zdravotně postiž. - centra denních služeb</t>
  </si>
  <si>
    <t>4022</t>
  </si>
  <si>
    <t>5021</t>
  </si>
  <si>
    <t>3003</t>
  </si>
  <si>
    <t>2058</t>
  </si>
  <si>
    <t>3502</t>
  </si>
  <si>
    <t>5005</t>
  </si>
  <si>
    <t>3007</t>
  </si>
  <si>
    <t>4006</t>
  </si>
  <si>
    <t>5004</t>
  </si>
  <si>
    <t>2008</t>
  </si>
  <si>
    <t>5503</t>
  </si>
  <si>
    <t>2502</t>
  </si>
  <si>
    <t>2007</t>
  </si>
  <si>
    <t>5044</t>
  </si>
  <si>
    <t>2005</t>
  </si>
  <si>
    <t>2009</t>
  </si>
  <si>
    <t>4507</t>
  </si>
  <si>
    <t>5501</t>
  </si>
  <si>
    <t>4502</t>
  </si>
  <si>
    <t>ZR-RO č. 105/13</t>
  </si>
  <si>
    <t>Dolmen, o.p.s. Agentura pro chráněné bydlení - chráněné bydlení</t>
  </si>
  <si>
    <t>5010000</t>
  </si>
  <si>
    <t>5020000</t>
  </si>
  <si>
    <t>042_P03_rozpis_kapitoly_92605.XLS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</si>
</sst>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harset val="238"/>
    </font>
    <font>
      <sz val="10"/>
      <name val="Arial"/>
      <family val="2"/>
      <charset val="238"/>
    </font>
    <font>
      <b/>
      <sz val="12"/>
      <name val="Arial"/>
      <family val="2"/>
      <charset val="238"/>
    </font>
    <font>
      <b/>
      <sz val="8"/>
      <name val="Arial"/>
      <family val="2"/>
      <charset val="238"/>
    </font>
    <font>
      <b/>
      <sz val="10"/>
      <name val="Arial"/>
      <family val="2"/>
    </font>
    <font>
      <sz val="8"/>
      <name val="Arial"/>
      <family val="2"/>
      <charset val="238"/>
    </font>
    <font>
      <sz val="10"/>
      <name val="Arial CE"/>
      <charset val="238"/>
    </font>
    <font>
      <b/>
      <sz val="14"/>
      <name val="Arial CE"/>
      <charset val="238"/>
    </font>
    <font>
      <b/>
      <sz val="12"/>
      <name val="Arial CE"/>
      <charset val="238"/>
    </font>
    <font>
      <b/>
      <sz val="8"/>
      <name val="Arial"/>
      <family val="2"/>
    </font>
    <font>
      <b/>
      <sz val="8"/>
      <name val="Arial CE"/>
      <charset val="238"/>
    </font>
    <font>
      <b/>
      <sz val="10"/>
      <name val="Arial"/>
      <family val="2"/>
      <charset val="23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6" fillId="0" borderId="0"/>
    <xf numFmtId="0" fontId="1" fillId="0" borderId="0"/>
    <xf numFmtId="0" fontId="1" fillId="0" borderId="0"/>
    <xf numFmtId="0" fontId="6" fillId="0" borderId="0"/>
  </cellStyleXfs>
  <cellXfs count="64">
    <xf numFmtId="0" fontId="0" fillId="0" borderId="0" xfId="0"/>
    <xf numFmtId="0" fontId="1" fillId="0" borderId="0" xfId="2"/>
    <xf numFmtId="0" fontId="6" fillId="0" borderId="0" xfId="3"/>
    <xf numFmtId="0" fontId="1" fillId="0" borderId="0" xfId="4"/>
    <xf numFmtId="0" fontId="2" fillId="0" borderId="0" xfId="4" applyFont="1" applyFill="1" applyAlignment="1">
      <alignment horizontal="center"/>
    </xf>
    <xf numFmtId="0" fontId="4" fillId="0" borderId="0" xfId="2" applyFont="1" applyAlignment="1">
      <alignment horizontal="center"/>
    </xf>
    <xf numFmtId="0" fontId="5" fillId="0" borderId="0" xfId="2" applyFont="1" applyAlignment="1">
      <alignment horizontal="right"/>
    </xf>
    <xf numFmtId="0" fontId="3" fillId="0" borderId="1" xfId="2" applyFont="1" applyBorder="1" applyAlignment="1">
      <alignment vertical="center" textRotation="90" wrapText="1"/>
    </xf>
    <xf numFmtId="0" fontId="9" fillId="0" borderId="1" xfId="2" applyFont="1" applyBorder="1" applyAlignment="1">
      <alignment vertical="center"/>
    </xf>
    <xf numFmtId="0" fontId="9" fillId="0" borderId="1" xfId="2" applyFont="1" applyBorder="1" applyAlignment="1">
      <alignment horizontal="center" vertical="center"/>
    </xf>
    <xf numFmtId="0" fontId="9" fillId="2" borderId="1" xfId="2" applyFont="1" applyFill="1" applyBorder="1" applyAlignment="1">
      <alignment horizontal="center" vertical="center"/>
    </xf>
    <xf numFmtId="49" fontId="3" fillId="0" borderId="1" xfId="5" applyNumberFormat="1" applyFont="1" applyFill="1" applyBorder="1" applyAlignment="1">
      <alignment horizontal="center" vertical="center" wrapText="1"/>
    </xf>
    <xf numFmtId="49" fontId="3" fillId="2" borderId="1" xfId="5" applyNumberFormat="1"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2" applyFont="1" applyFill="1" applyBorder="1" applyAlignment="1">
      <alignment horizontal="left" vertical="center"/>
    </xf>
    <xf numFmtId="4" fontId="3" fillId="2" borderId="1" xfId="2" applyNumberFormat="1" applyFont="1" applyFill="1" applyBorder="1" applyAlignment="1">
      <alignment vertical="center"/>
    </xf>
    <xf numFmtId="0" fontId="1" fillId="0" borderId="0" xfId="2" applyAlignment="1">
      <alignment vertical="center"/>
    </xf>
    <xf numFmtId="0" fontId="10" fillId="2" borderId="1" xfId="6" applyFont="1" applyFill="1" applyBorder="1" applyAlignment="1">
      <alignment horizontal="left" vertical="center"/>
    </xf>
    <xf numFmtId="0" fontId="11" fillId="0" borderId="0" xfId="2" applyFont="1" applyAlignment="1">
      <alignment vertical="center"/>
    </xf>
    <xf numFmtId="0" fontId="5" fillId="2" borderId="2" xfId="2" applyFont="1" applyFill="1" applyBorder="1" applyAlignment="1">
      <alignment horizontal="center" vertical="center"/>
    </xf>
    <xf numFmtId="0" fontId="5" fillId="2" borderId="2" xfId="1" applyFont="1" applyFill="1" applyBorder="1" applyAlignment="1">
      <alignment vertical="center"/>
    </xf>
    <xf numFmtId="49" fontId="5" fillId="2" borderId="2" xfId="1" applyNumberFormat="1" applyFont="1" applyFill="1" applyBorder="1" applyAlignment="1">
      <alignment horizontal="center" vertical="center"/>
    </xf>
    <xf numFmtId="0" fontId="5" fillId="2" borderId="2" xfId="1" applyFont="1" applyFill="1" applyBorder="1" applyAlignment="1">
      <alignment horizontal="center" vertical="center"/>
    </xf>
    <xf numFmtId="4" fontId="5" fillId="2" borderId="2" xfId="2" applyNumberFormat="1" applyFont="1" applyFill="1" applyBorder="1" applyAlignment="1">
      <alignment vertical="center"/>
    </xf>
    <xf numFmtId="0" fontId="1" fillId="0" borderId="0" xfId="2" applyFont="1" applyAlignment="1">
      <alignment vertical="center"/>
    </xf>
    <xf numFmtId="0" fontId="5" fillId="2" borderId="1" xfId="2" applyFont="1" applyFill="1" applyBorder="1" applyAlignment="1">
      <alignment horizontal="center" vertical="center"/>
    </xf>
    <xf numFmtId="0" fontId="5" fillId="2" borderId="1" xfId="1" applyFont="1" applyFill="1" applyBorder="1" applyAlignment="1">
      <alignment horizontal="center" vertical="center"/>
    </xf>
    <xf numFmtId="0" fontId="5" fillId="2" borderId="1" xfId="0" applyFont="1" applyFill="1" applyBorder="1" applyAlignment="1" applyProtection="1">
      <alignment horizontal="left" vertical="center" wrapText="1"/>
      <protection locked="0"/>
    </xf>
    <xf numFmtId="4" fontId="5" fillId="2" borderId="1" xfId="2" applyNumberFormat="1" applyFont="1" applyFill="1" applyBorder="1" applyAlignment="1">
      <alignment vertical="center"/>
    </xf>
    <xf numFmtId="0" fontId="5" fillId="2" borderId="1"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3" fillId="0" borderId="1" xfId="2" applyFont="1" applyBorder="1" applyAlignment="1">
      <alignment horizontal="center" vertical="center"/>
    </xf>
    <xf numFmtId="4" fontId="3" fillId="0" borderId="1" xfId="2" applyNumberFormat="1" applyFont="1" applyFill="1" applyBorder="1" applyAlignment="1">
      <alignment vertical="center"/>
    </xf>
    <xf numFmtId="49" fontId="3" fillId="0" borderId="1" xfId="2" applyNumberFormat="1" applyFont="1" applyFill="1" applyBorder="1" applyAlignment="1">
      <alignment horizontal="center" vertical="center"/>
    </xf>
    <xf numFmtId="0" fontId="3" fillId="0" borderId="1" xfId="2" applyFont="1" applyBorder="1" applyAlignment="1">
      <alignment horizontal="left" vertical="center"/>
    </xf>
    <xf numFmtId="0" fontId="5" fillId="0" borderId="1" xfId="2" applyFont="1" applyBorder="1" applyAlignment="1">
      <alignment horizontal="center" vertical="center"/>
    </xf>
    <xf numFmtId="4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5" fillId="0" borderId="1" xfId="2" applyFont="1" applyFill="1" applyBorder="1" applyAlignment="1">
      <alignment horizontal="left" vertical="center"/>
    </xf>
    <xf numFmtId="4" fontId="5" fillId="0" borderId="1" xfId="2" applyNumberFormat="1" applyFont="1" applyFill="1" applyBorder="1" applyAlignment="1">
      <alignment vertical="center"/>
    </xf>
    <xf numFmtId="0" fontId="1" fillId="0" borderId="0" xfId="2" applyFont="1" applyFill="1"/>
    <xf numFmtId="4" fontId="1" fillId="0" borderId="0" xfId="2" applyNumberFormat="1"/>
    <xf numFmtId="0" fontId="3" fillId="2" borderId="2" xfId="2" applyFont="1" applyFill="1" applyBorder="1" applyAlignment="1">
      <alignment horizontal="center" vertical="center"/>
    </xf>
    <xf numFmtId="0" fontId="3" fillId="2" borderId="1" xfId="2" applyFont="1" applyFill="1" applyBorder="1" applyAlignment="1">
      <alignment horizontal="left" vertical="center" wrapText="1"/>
    </xf>
    <xf numFmtId="0" fontId="5" fillId="2" borderId="2" xfId="0" applyFont="1" applyFill="1" applyBorder="1" applyAlignment="1" applyProtection="1">
      <alignment vertical="center" wrapText="1"/>
      <protection locked="0"/>
    </xf>
    <xf numFmtId="0" fontId="1" fillId="2" borderId="0" xfId="2" applyFill="1"/>
    <xf numFmtId="0" fontId="6" fillId="2" borderId="0" xfId="3" applyFill="1"/>
    <xf numFmtId="0" fontId="2" fillId="2" borderId="0" xfId="4" applyFont="1" applyFill="1" applyAlignment="1">
      <alignment horizontal="center"/>
    </xf>
    <xf numFmtId="0" fontId="4" fillId="2" borderId="0" xfId="2" applyFont="1" applyFill="1" applyAlignment="1">
      <alignment horizontal="center"/>
    </xf>
    <xf numFmtId="49" fontId="3" fillId="2" borderId="1" xfId="2" applyNumberFormat="1" applyFont="1" applyFill="1" applyBorder="1" applyAlignment="1">
      <alignment horizontal="center" vertical="center"/>
    </xf>
    <xf numFmtId="49" fontId="5" fillId="2" borderId="1" xfId="2" applyNumberFormat="1" applyFont="1" applyFill="1" applyBorder="1" applyAlignment="1">
      <alignment horizontal="center" vertical="center"/>
    </xf>
    <xf numFmtId="49" fontId="5" fillId="2" borderId="1" xfId="1" applyNumberFormat="1" applyFont="1" applyFill="1" applyBorder="1" applyAlignment="1">
      <alignment horizontal="center" vertical="center"/>
    </xf>
    <xf numFmtId="0" fontId="1" fillId="0" borderId="0" xfId="2" applyAlignment="1">
      <alignment horizontal="right"/>
    </xf>
    <xf numFmtId="0" fontId="7" fillId="0" borderId="0" xfId="3" applyFont="1" applyAlignment="1">
      <alignment horizontal="center"/>
    </xf>
    <xf numFmtId="0" fontId="2" fillId="0" borderId="0" xfId="4" applyFont="1" applyFill="1" applyAlignment="1">
      <alignment horizontal="center"/>
    </xf>
    <xf numFmtId="0" fontId="8" fillId="0" borderId="0" xfId="3" applyFont="1" applyAlignment="1">
      <alignment horizontal="center"/>
    </xf>
    <xf numFmtId="0" fontId="9" fillId="0" borderId="1" xfId="2" applyFont="1" applyBorder="1" applyAlignment="1">
      <alignment horizontal="center" vertical="center"/>
    </xf>
    <xf numFmtId="0" fontId="3" fillId="0" borderId="4" xfId="2" applyFont="1" applyBorder="1" applyAlignment="1">
      <alignment horizontal="center" vertical="center" textRotation="90" wrapText="1"/>
    </xf>
    <xf numFmtId="0" fontId="3" fillId="0" borderId="2" xfId="2" applyFont="1" applyBorder="1" applyAlignment="1">
      <alignment horizontal="center" vertical="center" textRotation="90" wrapText="1"/>
    </xf>
    <xf numFmtId="0" fontId="3" fillId="2" borderId="1" xfId="2" applyFont="1" applyFill="1" applyBorder="1" applyAlignment="1">
      <alignment horizontal="center" vertical="center"/>
    </xf>
    <xf numFmtId="0" fontId="10" fillId="2" borderId="1" xfId="6"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10" fillId="0" borderId="1" xfId="6" applyFont="1" applyBorder="1" applyAlignment="1">
      <alignment horizontal="center" vertical="center"/>
    </xf>
  </cellXfs>
  <cellStyles count="7">
    <cellStyle name="Normální" xfId="0" builtinId="0"/>
    <cellStyle name="normální_04 - OSMTVS" xfId="5"/>
    <cellStyle name="normální_05 - OSVBPM" xfId="4"/>
    <cellStyle name="normální_2. Rozpočet 2007 - tabulky" xfId="3"/>
    <cellStyle name="normální_Rozpis výdajů 03 bez PO" xfId="1"/>
    <cellStyle name="normální_Rozpis výdajů 03 bez PO_05 - OSVBPM" xfId="2"/>
    <cellStyle name="normální_Rozpočet 2004 (ZK)"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67"/>
  <sheetViews>
    <sheetView tabSelected="1" workbookViewId="0">
      <selection activeCell="Q15" sqref="Q15"/>
    </sheetView>
  </sheetViews>
  <sheetFormatPr defaultRowHeight="12.75" x14ac:dyDescent="0.2"/>
  <cols>
    <col min="1" max="2" width="3.140625" style="1" customWidth="1"/>
    <col min="3" max="3" width="7.85546875" style="1" customWidth="1"/>
    <col min="4" max="4" width="4.42578125" style="45" bestFit="1" customWidth="1"/>
    <col min="5" max="5" width="4.7109375" style="1" customWidth="1"/>
    <col min="6" max="6" width="5" style="1" customWidth="1"/>
    <col min="7" max="7" width="41" style="1" customWidth="1"/>
    <col min="8" max="8" width="6" style="41" customWidth="1"/>
    <col min="9" max="9" width="9" style="41" customWidth="1"/>
    <col min="10" max="10" width="8" style="41" customWidth="1"/>
    <col min="11" max="252" width="9.140625" style="1"/>
    <col min="253" max="254" width="3.140625" style="1" customWidth="1"/>
    <col min="255" max="255" width="6.140625" style="1" bestFit="1" customWidth="1"/>
    <col min="256" max="256" width="4.42578125" style="1" bestFit="1" customWidth="1"/>
    <col min="257" max="257" width="4.7109375" style="1" customWidth="1"/>
    <col min="258" max="258" width="5" style="1" customWidth="1"/>
    <col min="259" max="259" width="44.7109375" style="1" customWidth="1"/>
    <col min="260" max="263" width="0" style="1" hidden="1" customWidth="1"/>
    <col min="264" max="266" width="8.85546875" style="1" customWidth="1"/>
    <col min="267" max="508" width="9.140625" style="1"/>
    <col min="509" max="510" width="3.140625" style="1" customWidth="1"/>
    <col min="511" max="511" width="6.140625" style="1" bestFit="1" customWidth="1"/>
    <col min="512" max="512" width="4.42578125" style="1" bestFit="1" customWidth="1"/>
    <col min="513" max="513" width="4.7109375" style="1" customWidth="1"/>
    <col min="514" max="514" width="5" style="1" customWidth="1"/>
    <col min="515" max="515" width="44.7109375" style="1" customWidth="1"/>
    <col min="516" max="519" width="0" style="1" hidden="1" customWidth="1"/>
    <col min="520" max="522" width="8.85546875" style="1" customWidth="1"/>
    <col min="523" max="764" width="9.140625" style="1"/>
    <col min="765" max="766" width="3.140625" style="1" customWidth="1"/>
    <col min="767" max="767" width="6.140625" style="1" bestFit="1" customWidth="1"/>
    <col min="768" max="768" width="4.42578125" style="1" bestFit="1" customWidth="1"/>
    <col min="769" max="769" width="4.7109375" style="1" customWidth="1"/>
    <col min="770" max="770" width="5" style="1" customWidth="1"/>
    <col min="771" max="771" width="44.7109375" style="1" customWidth="1"/>
    <col min="772" max="775" width="0" style="1" hidden="1" customWidth="1"/>
    <col min="776" max="778" width="8.85546875" style="1" customWidth="1"/>
    <col min="779" max="1020" width="9.140625" style="1"/>
    <col min="1021" max="1022" width="3.140625" style="1" customWidth="1"/>
    <col min="1023" max="1023" width="6.140625" style="1" bestFit="1" customWidth="1"/>
    <col min="1024" max="1024" width="4.42578125" style="1" bestFit="1" customWidth="1"/>
    <col min="1025" max="1025" width="4.7109375" style="1" customWidth="1"/>
    <col min="1026" max="1026" width="5" style="1" customWidth="1"/>
    <col min="1027" max="1027" width="44.7109375" style="1" customWidth="1"/>
    <col min="1028" max="1031" width="0" style="1" hidden="1" customWidth="1"/>
    <col min="1032" max="1034" width="8.85546875" style="1" customWidth="1"/>
    <col min="1035" max="1276" width="9.140625" style="1"/>
    <col min="1277" max="1278" width="3.140625" style="1" customWidth="1"/>
    <col min="1279" max="1279" width="6.140625" style="1" bestFit="1" customWidth="1"/>
    <col min="1280" max="1280" width="4.42578125" style="1" bestFit="1" customWidth="1"/>
    <col min="1281" max="1281" width="4.7109375" style="1" customWidth="1"/>
    <col min="1282" max="1282" width="5" style="1" customWidth="1"/>
    <col min="1283" max="1283" width="44.7109375" style="1" customWidth="1"/>
    <col min="1284" max="1287" width="0" style="1" hidden="1" customWidth="1"/>
    <col min="1288" max="1290" width="8.85546875" style="1" customWidth="1"/>
    <col min="1291" max="1532" width="9.140625" style="1"/>
    <col min="1533" max="1534" width="3.140625" style="1" customWidth="1"/>
    <col min="1535" max="1535" width="6.140625" style="1" bestFit="1" customWidth="1"/>
    <col min="1536" max="1536" width="4.42578125" style="1" bestFit="1" customWidth="1"/>
    <col min="1537" max="1537" width="4.7109375" style="1" customWidth="1"/>
    <col min="1538" max="1538" width="5" style="1" customWidth="1"/>
    <col min="1539" max="1539" width="44.7109375" style="1" customWidth="1"/>
    <col min="1540" max="1543" width="0" style="1" hidden="1" customWidth="1"/>
    <col min="1544" max="1546" width="8.85546875" style="1" customWidth="1"/>
    <col min="1547" max="1788" width="9.140625" style="1"/>
    <col min="1789" max="1790" width="3.140625" style="1" customWidth="1"/>
    <col min="1791" max="1791" width="6.140625" style="1" bestFit="1" customWidth="1"/>
    <col min="1792" max="1792" width="4.42578125" style="1" bestFit="1" customWidth="1"/>
    <col min="1793" max="1793" width="4.7109375" style="1" customWidth="1"/>
    <col min="1794" max="1794" width="5" style="1" customWidth="1"/>
    <col min="1795" max="1795" width="44.7109375" style="1" customWidth="1"/>
    <col min="1796" max="1799" width="0" style="1" hidden="1" customWidth="1"/>
    <col min="1800" max="1802" width="8.85546875" style="1" customWidth="1"/>
    <col min="1803" max="2044" width="9.140625" style="1"/>
    <col min="2045" max="2046" width="3.140625" style="1" customWidth="1"/>
    <col min="2047" max="2047" width="6.140625" style="1" bestFit="1" customWidth="1"/>
    <col min="2048" max="2048" width="4.42578125" style="1" bestFit="1" customWidth="1"/>
    <col min="2049" max="2049" width="4.7109375" style="1" customWidth="1"/>
    <col min="2050" max="2050" width="5" style="1" customWidth="1"/>
    <col min="2051" max="2051" width="44.7109375" style="1" customWidth="1"/>
    <col min="2052" max="2055" width="0" style="1" hidden="1" customWidth="1"/>
    <col min="2056" max="2058" width="8.85546875" style="1" customWidth="1"/>
    <col min="2059" max="2300" width="9.140625" style="1"/>
    <col min="2301" max="2302" width="3.140625" style="1" customWidth="1"/>
    <col min="2303" max="2303" width="6.140625" style="1" bestFit="1" customWidth="1"/>
    <col min="2304" max="2304" width="4.42578125" style="1" bestFit="1" customWidth="1"/>
    <col min="2305" max="2305" width="4.7109375" style="1" customWidth="1"/>
    <col min="2306" max="2306" width="5" style="1" customWidth="1"/>
    <col min="2307" max="2307" width="44.7109375" style="1" customWidth="1"/>
    <col min="2308" max="2311" width="0" style="1" hidden="1" customWidth="1"/>
    <col min="2312" max="2314" width="8.85546875" style="1" customWidth="1"/>
    <col min="2315" max="2556" width="9.140625" style="1"/>
    <col min="2557" max="2558" width="3.140625" style="1" customWidth="1"/>
    <col min="2559" max="2559" width="6.140625" style="1" bestFit="1" customWidth="1"/>
    <col min="2560" max="2560" width="4.42578125" style="1" bestFit="1" customWidth="1"/>
    <col min="2561" max="2561" width="4.7109375" style="1" customWidth="1"/>
    <col min="2562" max="2562" width="5" style="1" customWidth="1"/>
    <col min="2563" max="2563" width="44.7109375" style="1" customWidth="1"/>
    <col min="2564" max="2567" width="0" style="1" hidden="1" customWidth="1"/>
    <col min="2568" max="2570" width="8.85546875" style="1" customWidth="1"/>
    <col min="2571" max="2812" width="9.140625" style="1"/>
    <col min="2813" max="2814" width="3.140625" style="1" customWidth="1"/>
    <col min="2815" max="2815" width="6.140625" style="1" bestFit="1" customWidth="1"/>
    <col min="2816" max="2816" width="4.42578125" style="1" bestFit="1" customWidth="1"/>
    <col min="2817" max="2817" width="4.7109375" style="1" customWidth="1"/>
    <col min="2818" max="2818" width="5" style="1" customWidth="1"/>
    <col min="2819" max="2819" width="44.7109375" style="1" customWidth="1"/>
    <col min="2820" max="2823" width="0" style="1" hidden="1" customWidth="1"/>
    <col min="2824" max="2826" width="8.85546875" style="1" customWidth="1"/>
    <col min="2827" max="3068" width="9.140625" style="1"/>
    <col min="3069" max="3070" width="3.140625" style="1" customWidth="1"/>
    <col min="3071" max="3071" width="6.140625" style="1" bestFit="1" customWidth="1"/>
    <col min="3072" max="3072" width="4.42578125" style="1" bestFit="1" customWidth="1"/>
    <col min="3073" max="3073" width="4.7109375" style="1" customWidth="1"/>
    <col min="3074" max="3074" width="5" style="1" customWidth="1"/>
    <col min="3075" max="3075" width="44.7109375" style="1" customWidth="1"/>
    <col min="3076" max="3079" width="0" style="1" hidden="1" customWidth="1"/>
    <col min="3080" max="3082" width="8.85546875" style="1" customWidth="1"/>
    <col min="3083" max="3324" width="9.140625" style="1"/>
    <col min="3325" max="3326" width="3.140625" style="1" customWidth="1"/>
    <col min="3327" max="3327" width="6.140625" style="1" bestFit="1" customWidth="1"/>
    <col min="3328" max="3328" width="4.42578125" style="1" bestFit="1" customWidth="1"/>
    <col min="3329" max="3329" width="4.7109375" style="1" customWidth="1"/>
    <col min="3330" max="3330" width="5" style="1" customWidth="1"/>
    <col min="3331" max="3331" width="44.7109375" style="1" customWidth="1"/>
    <col min="3332" max="3335" width="0" style="1" hidden="1" customWidth="1"/>
    <col min="3336" max="3338" width="8.85546875" style="1" customWidth="1"/>
    <col min="3339" max="3580" width="9.140625" style="1"/>
    <col min="3581" max="3582" width="3.140625" style="1" customWidth="1"/>
    <col min="3583" max="3583" width="6.140625" style="1" bestFit="1" customWidth="1"/>
    <col min="3584" max="3584" width="4.42578125" style="1" bestFit="1" customWidth="1"/>
    <col min="3585" max="3585" width="4.7109375" style="1" customWidth="1"/>
    <col min="3586" max="3586" width="5" style="1" customWidth="1"/>
    <col min="3587" max="3587" width="44.7109375" style="1" customWidth="1"/>
    <col min="3588" max="3591" width="0" style="1" hidden="1" customWidth="1"/>
    <col min="3592" max="3594" width="8.85546875" style="1" customWidth="1"/>
    <col min="3595" max="3836" width="9.140625" style="1"/>
    <col min="3837" max="3838" width="3.140625" style="1" customWidth="1"/>
    <col min="3839" max="3839" width="6.140625" style="1" bestFit="1" customWidth="1"/>
    <col min="3840" max="3840" width="4.42578125" style="1" bestFit="1" customWidth="1"/>
    <col min="3841" max="3841" width="4.7109375" style="1" customWidth="1"/>
    <col min="3842" max="3842" width="5" style="1" customWidth="1"/>
    <col min="3843" max="3843" width="44.7109375" style="1" customWidth="1"/>
    <col min="3844" max="3847" width="0" style="1" hidden="1" customWidth="1"/>
    <col min="3848" max="3850" width="8.85546875" style="1" customWidth="1"/>
    <col min="3851" max="4092" width="9.140625" style="1"/>
    <col min="4093" max="4094" width="3.140625" style="1" customWidth="1"/>
    <col min="4095" max="4095" width="6.140625" style="1" bestFit="1" customWidth="1"/>
    <col min="4096" max="4096" width="4.42578125" style="1" bestFit="1" customWidth="1"/>
    <col min="4097" max="4097" width="4.7109375" style="1" customWidth="1"/>
    <col min="4098" max="4098" width="5" style="1" customWidth="1"/>
    <col min="4099" max="4099" width="44.7109375" style="1" customWidth="1"/>
    <col min="4100" max="4103" width="0" style="1" hidden="1" customWidth="1"/>
    <col min="4104" max="4106" width="8.85546875" style="1" customWidth="1"/>
    <col min="4107" max="4348" width="9.140625" style="1"/>
    <col min="4349" max="4350" width="3.140625" style="1" customWidth="1"/>
    <col min="4351" max="4351" width="6.140625" style="1" bestFit="1" customWidth="1"/>
    <col min="4352" max="4352" width="4.42578125" style="1" bestFit="1" customWidth="1"/>
    <col min="4353" max="4353" width="4.7109375" style="1" customWidth="1"/>
    <col min="4354" max="4354" width="5" style="1" customWidth="1"/>
    <col min="4355" max="4355" width="44.7109375" style="1" customWidth="1"/>
    <col min="4356" max="4359" width="0" style="1" hidden="1" customWidth="1"/>
    <col min="4360" max="4362" width="8.85546875" style="1" customWidth="1"/>
    <col min="4363" max="4604" width="9.140625" style="1"/>
    <col min="4605" max="4606" width="3.140625" style="1" customWidth="1"/>
    <col min="4607" max="4607" width="6.140625" style="1" bestFit="1" customWidth="1"/>
    <col min="4608" max="4608" width="4.42578125" style="1" bestFit="1" customWidth="1"/>
    <col min="4609" max="4609" width="4.7109375" style="1" customWidth="1"/>
    <col min="4610" max="4610" width="5" style="1" customWidth="1"/>
    <col min="4611" max="4611" width="44.7109375" style="1" customWidth="1"/>
    <col min="4612" max="4615" width="0" style="1" hidden="1" customWidth="1"/>
    <col min="4616" max="4618" width="8.85546875" style="1" customWidth="1"/>
    <col min="4619" max="4860" width="9.140625" style="1"/>
    <col min="4861" max="4862" width="3.140625" style="1" customWidth="1"/>
    <col min="4863" max="4863" width="6.140625" style="1" bestFit="1" customWidth="1"/>
    <col min="4864" max="4864" width="4.42578125" style="1" bestFit="1" customWidth="1"/>
    <col min="4865" max="4865" width="4.7109375" style="1" customWidth="1"/>
    <col min="4866" max="4866" width="5" style="1" customWidth="1"/>
    <col min="4867" max="4867" width="44.7109375" style="1" customWidth="1"/>
    <col min="4868" max="4871" width="0" style="1" hidden="1" customWidth="1"/>
    <col min="4872" max="4874" width="8.85546875" style="1" customWidth="1"/>
    <col min="4875" max="5116" width="9.140625" style="1"/>
    <col min="5117" max="5118" width="3.140625" style="1" customWidth="1"/>
    <col min="5119" max="5119" width="6.140625" style="1" bestFit="1" customWidth="1"/>
    <col min="5120" max="5120" width="4.42578125" style="1" bestFit="1" customWidth="1"/>
    <col min="5121" max="5121" width="4.7109375" style="1" customWidth="1"/>
    <col min="5122" max="5122" width="5" style="1" customWidth="1"/>
    <col min="5123" max="5123" width="44.7109375" style="1" customWidth="1"/>
    <col min="5124" max="5127" width="0" style="1" hidden="1" customWidth="1"/>
    <col min="5128" max="5130" width="8.85546875" style="1" customWidth="1"/>
    <col min="5131" max="5372" width="9.140625" style="1"/>
    <col min="5373" max="5374" width="3.140625" style="1" customWidth="1"/>
    <col min="5375" max="5375" width="6.140625" style="1" bestFit="1" customWidth="1"/>
    <col min="5376" max="5376" width="4.42578125" style="1" bestFit="1" customWidth="1"/>
    <col min="5377" max="5377" width="4.7109375" style="1" customWidth="1"/>
    <col min="5378" max="5378" width="5" style="1" customWidth="1"/>
    <col min="5379" max="5379" width="44.7109375" style="1" customWidth="1"/>
    <col min="5380" max="5383" width="0" style="1" hidden="1" customWidth="1"/>
    <col min="5384" max="5386" width="8.85546875" style="1" customWidth="1"/>
    <col min="5387" max="5628" width="9.140625" style="1"/>
    <col min="5629" max="5630" width="3.140625" style="1" customWidth="1"/>
    <col min="5631" max="5631" width="6.140625" style="1" bestFit="1" customWidth="1"/>
    <col min="5632" max="5632" width="4.42578125" style="1" bestFit="1" customWidth="1"/>
    <col min="5633" max="5633" width="4.7109375" style="1" customWidth="1"/>
    <col min="5634" max="5634" width="5" style="1" customWidth="1"/>
    <col min="5635" max="5635" width="44.7109375" style="1" customWidth="1"/>
    <col min="5636" max="5639" width="0" style="1" hidden="1" customWidth="1"/>
    <col min="5640" max="5642" width="8.85546875" style="1" customWidth="1"/>
    <col min="5643" max="5884" width="9.140625" style="1"/>
    <col min="5885" max="5886" width="3.140625" style="1" customWidth="1"/>
    <col min="5887" max="5887" width="6.140625" style="1" bestFit="1" customWidth="1"/>
    <col min="5888" max="5888" width="4.42578125" style="1" bestFit="1" customWidth="1"/>
    <col min="5889" max="5889" width="4.7109375" style="1" customWidth="1"/>
    <col min="5890" max="5890" width="5" style="1" customWidth="1"/>
    <col min="5891" max="5891" width="44.7109375" style="1" customWidth="1"/>
    <col min="5892" max="5895" width="0" style="1" hidden="1" customWidth="1"/>
    <col min="5896" max="5898" width="8.85546875" style="1" customWidth="1"/>
    <col min="5899" max="6140" width="9.140625" style="1"/>
    <col min="6141" max="6142" width="3.140625" style="1" customWidth="1"/>
    <col min="6143" max="6143" width="6.140625" style="1" bestFit="1" customWidth="1"/>
    <col min="6144" max="6144" width="4.42578125" style="1" bestFit="1" customWidth="1"/>
    <col min="6145" max="6145" width="4.7109375" style="1" customWidth="1"/>
    <col min="6146" max="6146" width="5" style="1" customWidth="1"/>
    <col min="6147" max="6147" width="44.7109375" style="1" customWidth="1"/>
    <col min="6148" max="6151" width="0" style="1" hidden="1" customWidth="1"/>
    <col min="6152" max="6154" width="8.85546875" style="1" customWidth="1"/>
    <col min="6155" max="6396" width="9.140625" style="1"/>
    <col min="6397" max="6398" width="3.140625" style="1" customWidth="1"/>
    <col min="6399" max="6399" width="6.140625" style="1" bestFit="1" customWidth="1"/>
    <col min="6400" max="6400" width="4.42578125" style="1" bestFit="1" customWidth="1"/>
    <col min="6401" max="6401" width="4.7109375" style="1" customWidth="1"/>
    <col min="6402" max="6402" width="5" style="1" customWidth="1"/>
    <col min="6403" max="6403" width="44.7109375" style="1" customWidth="1"/>
    <col min="6404" max="6407" width="0" style="1" hidden="1" customWidth="1"/>
    <col min="6408" max="6410" width="8.85546875" style="1" customWidth="1"/>
    <col min="6411" max="6652" width="9.140625" style="1"/>
    <col min="6653" max="6654" width="3.140625" style="1" customWidth="1"/>
    <col min="6655" max="6655" width="6.140625" style="1" bestFit="1" customWidth="1"/>
    <col min="6656" max="6656" width="4.42578125" style="1" bestFit="1" customWidth="1"/>
    <col min="6657" max="6657" width="4.7109375" style="1" customWidth="1"/>
    <col min="6658" max="6658" width="5" style="1" customWidth="1"/>
    <col min="6659" max="6659" width="44.7109375" style="1" customWidth="1"/>
    <col min="6660" max="6663" width="0" style="1" hidden="1" customWidth="1"/>
    <col min="6664" max="6666" width="8.85546875" style="1" customWidth="1"/>
    <col min="6667" max="6908" width="9.140625" style="1"/>
    <col min="6909" max="6910" width="3.140625" style="1" customWidth="1"/>
    <col min="6911" max="6911" width="6.140625" style="1" bestFit="1" customWidth="1"/>
    <col min="6912" max="6912" width="4.42578125" style="1" bestFit="1" customWidth="1"/>
    <col min="6913" max="6913" width="4.7109375" style="1" customWidth="1"/>
    <col min="6914" max="6914" width="5" style="1" customWidth="1"/>
    <col min="6915" max="6915" width="44.7109375" style="1" customWidth="1"/>
    <col min="6916" max="6919" width="0" style="1" hidden="1" customWidth="1"/>
    <col min="6920" max="6922" width="8.85546875" style="1" customWidth="1"/>
    <col min="6923" max="7164" width="9.140625" style="1"/>
    <col min="7165" max="7166" width="3.140625" style="1" customWidth="1"/>
    <col min="7167" max="7167" width="6.140625" style="1" bestFit="1" customWidth="1"/>
    <col min="7168" max="7168" width="4.42578125" style="1" bestFit="1" customWidth="1"/>
    <col min="7169" max="7169" width="4.7109375" style="1" customWidth="1"/>
    <col min="7170" max="7170" width="5" style="1" customWidth="1"/>
    <col min="7171" max="7171" width="44.7109375" style="1" customWidth="1"/>
    <col min="7172" max="7175" width="0" style="1" hidden="1" customWidth="1"/>
    <col min="7176" max="7178" width="8.85546875" style="1" customWidth="1"/>
    <col min="7179" max="7420" width="9.140625" style="1"/>
    <col min="7421" max="7422" width="3.140625" style="1" customWidth="1"/>
    <col min="7423" max="7423" width="6.140625" style="1" bestFit="1" customWidth="1"/>
    <col min="7424" max="7424" width="4.42578125" style="1" bestFit="1" customWidth="1"/>
    <col min="7425" max="7425" width="4.7109375" style="1" customWidth="1"/>
    <col min="7426" max="7426" width="5" style="1" customWidth="1"/>
    <col min="7427" max="7427" width="44.7109375" style="1" customWidth="1"/>
    <col min="7428" max="7431" width="0" style="1" hidden="1" customWidth="1"/>
    <col min="7432" max="7434" width="8.85546875" style="1" customWidth="1"/>
    <col min="7435" max="7676" width="9.140625" style="1"/>
    <col min="7677" max="7678" width="3.140625" style="1" customWidth="1"/>
    <col min="7679" max="7679" width="6.140625" style="1" bestFit="1" customWidth="1"/>
    <col min="7680" max="7680" width="4.42578125" style="1" bestFit="1" customWidth="1"/>
    <col min="7681" max="7681" width="4.7109375" style="1" customWidth="1"/>
    <col min="7682" max="7682" width="5" style="1" customWidth="1"/>
    <col min="7683" max="7683" width="44.7109375" style="1" customWidth="1"/>
    <col min="7684" max="7687" width="0" style="1" hidden="1" customWidth="1"/>
    <col min="7688" max="7690" width="8.85546875" style="1" customWidth="1"/>
    <col min="7691" max="7932" width="9.140625" style="1"/>
    <col min="7933" max="7934" width="3.140625" style="1" customWidth="1"/>
    <col min="7935" max="7935" width="6.140625" style="1" bestFit="1" customWidth="1"/>
    <col min="7936" max="7936" width="4.42578125" style="1" bestFit="1" customWidth="1"/>
    <col min="7937" max="7937" width="4.7109375" style="1" customWidth="1"/>
    <col min="7938" max="7938" width="5" style="1" customWidth="1"/>
    <col min="7939" max="7939" width="44.7109375" style="1" customWidth="1"/>
    <col min="7940" max="7943" width="0" style="1" hidden="1" customWidth="1"/>
    <col min="7944" max="7946" width="8.85546875" style="1" customWidth="1"/>
    <col min="7947" max="8188" width="9.140625" style="1"/>
    <col min="8189" max="8190" width="3.140625" style="1" customWidth="1"/>
    <col min="8191" max="8191" width="6.140625" style="1" bestFit="1" customWidth="1"/>
    <col min="8192" max="8192" width="4.42578125" style="1" bestFit="1" customWidth="1"/>
    <col min="8193" max="8193" width="4.7109375" style="1" customWidth="1"/>
    <col min="8194" max="8194" width="5" style="1" customWidth="1"/>
    <col min="8195" max="8195" width="44.7109375" style="1" customWidth="1"/>
    <col min="8196" max="8199" width="0" style="1" hidden="1" customWidth="1"/>
    <col min="8200" max="8202" width="8.85546875" style="1" customWidth="1"/>
    <col min="8203" max="8444" width="9.140625" style="1"/>
    <col min="8445" max="8446" width="3.140625" style="1" customWidth="1"/>
    <col min="8447" max="8447" width="6.140625" style="1" bestFit="1" customWidth="1"/>
    <col min="8448" max="8448" width="4.42578125" style="1" bestFit="1" customWidth="1"/>
    <col min="8449" max="8449" width="4.7109375" style="1" customWidth="1"/>
    <col min="8450" max="8450" width="5" style="1" customWidth="1"/>
    <col min="8451" max="8451" width="44.7109375" style="1" customWidth="1"/>
    <col min="8452" max="8455" width="0" style="1" hidden="1" customWidth="1"/>
    <col min="8456" max="8458" width="8.85546875" style="1" customWidth="1"/>
    <col min="8459" max="8700" width="9.140625" style="1"/>
    <col min="8701" max="8702" width="3.140625" style="1" customWidth="1"/>
    <col min="8703" max="8703" width="6.140625" style="1" bestFit="1" customWidth="1"/>
    <col min="8704" max="8704" width="4.42578125" style="1" bestFit="1" customWidth="1"/>
    <col min="8705" max="8705" width="4.7109375" style="1" customWidth="1"/>
    <col min="8706" max="8706" width="5" style="1" customWidth="1"/>
    <col min="8707" max="8707" width="44.7109375" style="1" customWidth="1"/>
    <col min="8708" max="8711" width="0" style="1" hidden="1" customWidth="1"/>
    <col min="8712" max="8714" width="8.85546875" style="1" customWidth="1"/>
    <col min="8715" max="8956" width="9.140625" style="1"/>
    <col min="8957" max="8958" width="3.140625" style="1" customWidth="1"/>
    <col min="8959" max="8959" width="6.140625" style="1" bestFit="1" customWidth="1"/>
    <col min="8960" max="8960" width="4.42578125" style="1" bestFit="1" customWidth="1"/>
    <col min="8961" max="8961" width="4.7109375" style="1" customWidth="1"/>
    <col min="8962" max="8962" width="5" style="1" customWidth="1"/>
    <col min="8963" max="8963" width="44.7109375" style="1" customWidth="1"/>
    <col min="8964" max="8967" width="0" style="1" hidden="1" customWidth="1"/>
    <col min="8968" max="8970" width="8.85546875" style="1" customWidth="1"/>
    <col min="8971" max="9212" width="9.140625" style="1"/>
    <col min="9213" max="9214" width="3.140625" style="1" customWidth="1"/>
    <col min="9215" max="9215" width="6.140625" style="1" bestFit="1" customWidth="1"/>
    <col min="9216" max="9216" width="4.42578125" style="1" bestFit="1" customWidth="1"/>
    <col min="9217" max="9217" width="4.7109375" style="1" customWidth="1"/>
    <col min="9218" max="9218" width="5" style="1" customWidth="1"/>
    <col min="9219" max="9219" width="44.7109375" style="1" customWidth="1"/>
    <col min="9220" max="9223" width="0" style="1" hidden="1" customWidth="1"/>
    <col min="9224" max="9226" width="8.85546875" style="1" customWidth="1"/>
    <col min="9227" max="9468" width="9.140625" style="1"/>
    <col min="9469" max="9470" width="3.140625" style="1" customWidth="1"/>
    <col min="9471" max="9471" width="6.140625" style="1" bestFit="1" customWidth="1"/>
    <col min="9472" max="9472" width="4.42578125" style="1" bestFit="1" customWidth="1"/>
    <col min="9473" max="9473" width="4.7109375" style="1" customWidth="1"/>
    <col min="9474" max="9474" width="5" style="1" customWidth="1"/>
    <col min="9475" max="9475" width="44.7109375" style="1" customWidth="1"/>
    <col min="9476" max="9479" width="0" style="1" hidden="1" customWidth="1"/>
    <col min="9480" max="9482" width="8.85546875" style="1" customWidth="1"/>
    <col min="9483" max="9724" width="9.140625" style="1"/>
    <col min="9725" max="9726" width="3.140625" style="1" customWidth="1"/>
    <col min="9727" max="9727" width="6.140625" style="1" bestFit="1" customWidth="1"/>
    <col min="9728" max="9728" width="4.42578125" style="1" bestFit="1" customWidth="1"/>
    <col min="9729" max="9729" width="4.7109375" style="1" customWidth="1"/>
    <col min="9730" max="9730" width="5" style="1" customWidth="1"/>
    <col min="9731" max="9731" width="44.7109375" style="1" customWidth="1"/>
    <col min="9732" max="9735" width="0" style="1" hidden="1" customWidth="1"/>
    <col min="9736" max="9738" width="8.85546875" style="1" customWidth="1"/>
    <col min="9739" max="9980" width="9.140625" style="1"/>
    <col min="9981" max="9982" width="3.140625" style="1" customWidth="1"/>
    <col min="9983" max="9983" width="6.140625" style="1" bestFit="1" customWidth="1"/>
    <col min="9984" max="9984" width="4.42578125" style="1" bestFit="1" customWidth="1"/>
    <col min="9985" max="9985" width="4.7109375" style="1" customWidth="1"/>
    <col min="9986" max="9986" width="5" style="1" customWidth="1"/>
    <col min="9987" max="9987" width="44.7109375" style="1" customWidth="1"/>
    <col min="9988" max="9991" width="0" style="1" hidden="1" customWidth="1"/>
    <col min="9992" max="9994" width="8.85546875" style="1" customWidth="1"/>
    <col min="9995" max="10236" width="9.140625" style="1"/>
    <col min="10237" max="10238" width="3.140625" style="1" customWidth="1"/>
    <col min="10239" max="10239" width="6.140625" style="1" bestFit="1" customWidth="1"/>
    <col min="10240" max="10240" width="4.42578125" style="1" bestFit="1" customWidth="1"/>
    <col min="10241" max="10241" width="4.7109375" style="1" customWidth="1"/>
    <col min="10242" max="10242" width="5" style="1" customWidth="1"/>
    <col min="10243" max="10243" width="44.7109375" style="1" customWidth="1"/>
    <col min="10244" max="10247" width="0" style="1" hidden="1" customWidth="1"/>
    <col min="10248" max="10250" width="8.85546875" style="1" customWidth="1"/>
    <col min="10251" max="10492" width="9.140625" style="1"/>
    <col min="10493" max="10494" width="3.140625" style="1" customWidth="1"/>
    <col min="10495" max="10495" width="6.140625" style="1" bestFit="1" customWidth="1"/>
    <col min="10496" max="10496" width="4.42578125" style="1" bestFit="1" customWidth="1"/>
    <col min="10497" max="10497" width="4.7109375" style="1" customWidth="1"/>
    <col min="10498" max="10498" width="5" style="1" customWidth="1"/>
    <col min="10499" max="10499" width="44.7109375" style="1" customWidth="1"/>
    <col min="10500" max="10503" width="0" style="1" hidden="1" customWidth="1"/>
    <col min="10504" max="10506" width="8.85546875" style="1" customWidth="1"/>
    <col min="10507" max="10748" width="9.140625" style="1"/>
    <col min="10749" max="10750" width="3.140625" style="1" customWidth="1"/>
    <col min="10751" max="10751" width="6.140625" style="1" bestFit="1" customWidth="1"/>
    <col min="10752" max="10752" width="4.42578125" style="1" bestFit="1" customWidth="1"/>
    <col min="10753" max="10753" width="4.7109375" style="1" customWidth="1"/>
    <col min="10754" max="10754" width="5" style="1" customWidth="1"/>
    <col min="10755" max="10755" width="44.7109375" style="1" customWidth="1"/>
    <col min="10756" max="10759" width="0" style="1" hidden="1" customWidth="1"/>
    <col min="10760" max="10762" width="8.85546875" style="1" customWidth="1"/>
    <col min="10763" max="11004" width="9.140625" style="1"/>
    <col min="11005" max="11006" width="3.140625" style="1" customWidth="1"/>
    <col min="11007" max="11007" width="6.140625" style="1" bestFit="1" customWidth="1"/>
    <col min="11008" max="11008" width="4.42578125" style="1" bestFit="1" customWidth="1"/>
    <col min="11009" max="11009" width="4.7109375" style="1" customWidth="1"/>
    <col min="11010" max="11010" width="5" style="1" customWidth="1"/>
    <col min="11011" max="11011" width="44.7109375" style="1" customWidth="1"/>
    <col min="11012" max="11015" width="0" style="1" hidden="1" customWidth="1"/>
    <col min="11016" max="11018" width="8.85546875" style="1" customWidth="1"/>
    <col min="11019" max="11260" width="9.140625" style="1"/>
    <col min="11261" max="11262" width="3.140625" style="1" customWidth="1"/>
    <col min="11263" max="11263" width="6.140625" style="1" bestFit="1" customWidth="1"/>
    <col min="11264" max="11264" width="4.42578125" style="1" bestFit="1" customWidth="1"/>
    <col min="11265" max="11265" width="4.7109375" style="1" customWidth="1"/>
    <col min="11266" max="11266" width="5" style="1" customWidth="1"/>
    <col min="11267" max="11267" width="44.7109375" style="1" customWidth="1"/>
    <col min="11268" max="11271" width="0" style="1" hidden="1" customWidth="1"/>
    <col min="11272" max="11274" width="8.85546875" style="1" customWidth="1"/>
    <col min="11275" max="11516" width="9.140625" style="1"/>
    <col min="11517" max="11518" width="3.140625" style="1" customWidth="1"/>
    <col min="11519" max="11519" width="6.140625" style="1" bestFit="1" customWidth="1"/>
    <col min="11520" max="11520" width="4.42578125" style="1" bestFit="1" customWidth="1"/>
    <col min="11521" max="11521" width="4.7109375" style="1" customWidth="1"/>
    <col min="11522" max="11522" width="5" style="1" customWidth="1"/>
    <col min="11523" max="11523" width="44.7109375" style="1" customWidth="1"/>
    <col min="11524" max="11527" width="0" style="1" hidden="1" customWidth="1"/>
    <col min="11528" max="11530" width="8.85546875" style="1" customWidth="1"/>
    <col min="11531" max="11772" width="9.140625" style="1"/>
    <col min="11773" max="11774" width="3.140625" style="1" customWidth="1"/>
    <col min="11775" max="11775" width="6.140625" style="1" bestFit="1" customWidth="1"/>
    <col min="11776" max="11776" width="4.42578125" style="1" bestFit="1" customWidth="1"/>
    <col min="11777" max="11777" width="4.7109375" style="1" customWidth="1"/>
    <col min="11778" max="11778" width="5" style="1" customWidth="1"/>
    <col min="11779" max="11779" width="44.7109375" style="1" customWidth="1"/>
    <col min="11780" max="11783" width="0" style="1" hidden="1" customWidth="1"/>
    <col min="11784" max="11786" width="8.85546875" style="1" customWidth="1"/>
    <col min="11787" max="12028" width="9.140625" style="1"/>
    <col min="12029" max="12030" width="3.140625" style="1" customWidth="1"/>
    <col min="12031" max="12031" width="6.140625" style="1" bestFit="1" customWidth="1"/>
    <col min="12032" max="12032" width="4.42578125" style="1" bestFit="1" customWidth="1"/>
    <col min="12033" max="12033" width="4.7109375" style="1" customWidth="1"/>
    <col min="12034" max="12034" width="5" style="1" customWidth="1"/>
    <col min="12035" max="12035" width="44.7109375" style="1" customWidth="1"/>
    <col min="12036" max="12039" width="0" style="1" hidden="1" customWidth="1"/>
    <col min="12040" max="12042" width="8.85546875" style="1" customWidth="1"/>
    <col min="12043" max="12284" width="9.140625" style="1"/>
    <col min="12285" max="12286" width="3.140625" style="1" customWidth="1"/>
    <col min="12287" max="12287" width="6.140625" style="1" bestFit="1" customWidth="1"/>
    <col min="12288" max="12288" width="4.42578125" style="1" bestFit="1" customWidth="1"/>
    <col min="12289" max="12289" width="4.7109375" style="1" customWidth="1"/>
    <col min="12290" max="12290" width="5" style="1" customWidth="1"/>
    <col min="12291" max="12291" width="44.7109375" style="1" customWidth="1"/>
    <col min="12292" max="12295" width="0" style="1" hidden="1" customWidth="1"/>
    <col min="12296" max="12298" width="8.85546875" style="1" customWidth="1"/>
    <col min="12299" max="12540" width="9.140625" style="1"/>
    <col min="12541" max="12542" width="3.140625" style="1" customWidth="1"/>
    <col min="12543" max="12543" width="6.140625" style="1" bestFit="1" customWidth="1"/>
    <col min="12544" max="12544" width="4.42578125" style="1" bestFit="1" customWidth="1"/>
    <col min="12545" max="12545" width="4.7109375" style="1" customWidth="1"/>
    <col min="12546" max="12546" width="5" style="1" customWidth="1"/>
    <col min="12547" max="12547" width="44.7109375" style="1" customWidth="1"/>
    <col min="12548" max="12551" width="0" style="1" hidden="1" customWidth="1"/>
    <col min="12552" max="12554" width="8.85546875" style="1" customWidth="1"/>
    <col min="12555" max="12796" width="9.140625" style="1"/>
    <col min="12797" max="12798" width="3.140625" style="1" customWidth="1"/>
    <col min="12799" max="12799" width="6.140625" style="1" bestFit="1" customWidth="1"/>
    <col min="12800" max="12800" width="4.42578125" style="1" bestFit="1" customWidth="1"/>
    <col min="12801" max="12801" width="4.7109375" style="1" customWidth="1"/>
    <col min="12802" max="12802" width="5" style="1" customWidth="1"/>
    <col min="12803" max="12803" width="44.7109375" style="1" customWidth="1"/>
    <col min="12804" max="12807" width="0" style="1" hidden="1" customWidth="1"/>
    <col min="12808" max="12810" width="8.85546875" style="1" customWidth="1"/>
    <col min="12811" max="13052" width="9.140625" style="1"/>
    <col min="13053" max="13054" width="3.140625" style="1" customWidth="1"/>
    <col min="13055" max="13055" width="6.140625" style="1" bestFit="1" customWidth="1"/>
    <col min="13056" max="13056" width="4.42578125" style="1" bestFit="1" customWidth="1"/>
    <col min="13057" max="13057" width="4.7109375" style="1" customWidth="1"/>
    <col min="13058" max="13058" width="5" style="1" customWidth="1"/>
    <col min="13059" max="13059" width="44.7109375" style="1" customWidth="1"/>
    <col min="13060" max="13063" width="0" style="1" hidden="1" customWidth="1"/>
    <col min="13064" max="13066" width="8.85546875" style="1" customWidth="1"/>
    <col min="13067" max="13308" width="9.140625" style="1"/>
    <col min="13309" max="13310" width="3.140625" style="1" customWidth="1"/>
    <col min="13311" max="13311" width="6.140625" style="1" bestFit="1" customWidth="1"/>
    <col min="13312" max="13312" width="4.42578125" style="1" bestFit="1" customWidth="1"/>
    <col min="13313" max="13313" width="4.7109375" style="1" customWidth="1"/>
    <col min="13314" max="13314" width="5" style="1" customWidth="1"/>
    <col min="13315" max="13315" width="44.7109375" style="1" customWidth="1"/>
    <col min="13316" max="13319" width="0" style="1" hidden="1" customWidth="1"/>
    <col min="13320" max="13322" width="8.85546875" style="1" customWidth="1"/>
    <col min="13323" max="13564" width="9.140625" style="1"/>
    <col min="13565" max="13566" width="3.140625" style="1" customWidth="1"/>
    <col min="13567" max="13567" width="6.140625" style="1" bestFit="1" customWidth="1"/>
    <col min="13568" max="13568" width="4.42578125" style="1" bestFit="1" customWidth="1"/>
    <col min="13569" max="13569" width="4.7109375" style="1" customWidth="1"/>
    <col min="13570" max="13570" width="5" style="1" customWidth="1"/>
    <col min="13571" max="13571" width="44.7109375" style="1" customWidth="1"/>
    <col min="13572" max="13575" width="0" style="1" hidden="1" customWidth="1"/>
    <col min="13576" max="13578" width="8.85546875" style="1" customWidth="1"/>
    <col min="13579" max="13820" width="9.140625" style="1"/>
    <col min="13821" max="13822" width="3.140625" style="1" customWidth="1"/>
    <col min="13823" max="13823" width="6.140625" style="1" bestFit="1" customWidth="1"/>
    <col min="13824" max="13824" width="4.42578125" style="1" bestFit="1" customWidth="1"/>
    <col min="13825" max="13825" width="4.7109375" style="1" customWidth="1"/>
    <col min="13826" max="13826" width="5" style="1" customWidth="1"/>
    <col min="13827" max="13827" width="44.7109375" style="1" customWidth="1"/>
    <col min="13828" max="13831" width="0" style="1" hidden="1" customWidth="1"/>
    <col min="13832" max="13834" width="8.85546875" style="1" customWidth="1"/>
    <col min="13835" max="14076" width="9.140625" style="1"/>
    <col min="14077" max="14078" width="3.140625" style="1" customWidth="1"/>
    <col min="14079" max="14079" width="6.140625" style="1" bestFit="1" customWidth="1"/>
    <col min="14080" max="14080" width="4.42578125" style="1" bestFit="1" customWidth="1"/>
    <col min="14081" max="14081" width="4.7109375" style="1" customWidth="1"/>
    <col min="14082" max="14082" width="5" style="1" customWidth="1"/>
    <col min="14083" max="14083" width="44.7109375" style="1" customWidth="1"/>
    <col min="14084" max="14087" width="0" style="1" hidden="1" customWidth="1"/>
    <col min="14088" max="14090" width="8.85546875" style="1" customWidth="1"/>
    <col min="14091" max="14332" width="9.140625" style="1"/>
    <col min="14333" max="14334" width="3.140625" style="1" customWidth="1"/>
    <col min="14335" max="14335" width="6.140625" style="1" bestFit="1" customWidth="1"/>
    <col min="14336" max="14336" width="4.42578125" style="1" bestFit="1" customWidth="1"/>
    <col min="14337" max="14337" width="4.7109375" style="1" customWidth="1"/>
    <col min="14338" max="14338" width="5" style="1" customWidth="1"/>
    <col min="14339" max="14339" width="44.7109375" style="1" customWidth="1"/>
    <col min="14340" max="14343" width="0" style="1" hidden="1" customWidth="1"/>
    <col min="14344" max="14346" width="8.85546875" style="1" customWidth="1"/>
    <col min="14347" max="14588" width="9.140625" style="1"/>
    <col min="14589" max="14590" width="3.140625" style="1" customWidth="1"/>
    <col min="14591" max="14591" width="6.140625" style="1" bestFit="1" customWidth="1"/>
    <col min="14592" max="14592" width="4.42578125" style="1" bestFit="1" customWidth="1"/>
    <col min="14593" max="14593" width="4.7109375" style="1" customWidth="1"/>
    <col min="14594" max="14594" width="5" style="1" customWidth="1"/>
    <col min="14595" max="14595" width="44.7109375" style="1" customWidth="1"/>
    <col min="14596" max="14599" width="0" style="1" hidden="1" customWidth="1"/>
    <col min="14600" max="14602" width="8.85546875" style="1" customWidth="1"/>
    <col min="14603" max="14844" width="9.140625" style="1"/>
    <col min="14845" max="14846" width="3.140625" style="1" customWidth="1"/>
    <col min="14847" max="14847" width="6.140625" style="1" bestFit="1" customWidth="1"/>
    <col min="14848" max="14848" width="4.42578125" style="1" bestFit="1" customWidth="1"/>
    <col min="14849" max="14849" width="4.7109375" style="1" customWidth="1"/>
    <col min="14850" max="14850" width="5" style="1" customWidth="1"/>
    <col min="14851" max="14851" width="44.7109375" style="1" customWidth="1"/>
    <col min="14852" max="14855" width="0" style="1" hidden="1" customWidth="1"/>
    <col min="14856" max="14858" width="8.85546875" style="1" customWidth="1"/>
    <col min="14859" max="15100" width="9.140625" style="1"/>
    <col min="15101" max="15102" width="3.140625" style="1" customWidth="1"/>
    <col min="15103" max="15103" width="6.140625" style="1" bestFit="1" customWidth="1"/>
    <col min="15104" max="15104" width="4.42578125" style="1" bestFit="1" customWidth="1"/>
    <col min="15105" max="15105" width="4.7109375" style="1" customWidth="1"/>
    <col min="15106" max="15106" width="5" style="1" customWidth="1"/>
    <col min="15107" max="15107" width="44.7109375" style="1" customWidth="1"/>
    <col min="15108" max="15111" width="0" style="1" hidden="1" customWidth="1"/>
    <col min="15112" max="15114" width="8.85546875" style="1" customWidth="1"/>
    <col min="15115" max="15356" width="9.140625" style="1"/>
    <col min="15357" max="15358" width="3.140625" style="1" customWidth="1"/>
    <col min="15359" max="15359" width="6.140625" style="1" bestFit="1" customWidth="1"/>
    <col min="15360" max="15360" width="4.42578125" style="1" bestFit="1" customWidth="1"/>
    <col min="15361" max="15361" width="4.7109375" style="1" customWidth="1"/>
    <col min="15362" max="15362" width="5" style="1" customWidth="1"/>
    <col min="15363" max="15363" width="44.7109375" style="1" customWidth="1"/>
    <col min="15364" max="15367" width="0" style="1" hidden="1" customWidth="1"/>
    <col min="15368" max="15370" width="8.85546875" style="1" customWidth="1"/>
    <col min="15371" max="15612" width="9.140625" style="1"/>
    <col min="15613" max="15614" width="3.140625" style="1" customWidth="1"/>
    <col min="15615" max="15615" width="6.140625" style="1" bestFit="1" customWidth="1"/>
    <col min="15616" max="15616" width="4.42578125" style="1" bestFit="1" customWidth="1"/>
    <col min="15617" max="15617" width="4.7109375" style="1" customWidth="1"/>
    <col min="15618" max="15618" width="5" style="1" customWidth="1"/>
    <col min="15619" max="15619" width="44.7109375" style="1" customWidth="1"/>
    <col min="15620" max="15623" width="0" style="1" hidden="1" customWidth="1"/>
    <col min="15624" max="15626" width="8.85546875" style="1" customWidth="1"/>
    <col min="15627" max="15868" width="9.140625" style="1"/>
    <col min="15869" max="15870" width="3.140625" style="1" customWidth="1"/>
    <col min="15871" max="15871" width="6.140625" style="1" bestFit="1" customWidth="1"/>
    <col min="15872" max="15872" width="4.42578125" style="1" bestFit="1" customWidth="1"/>
    <col min="15873" max="15873" width="4.7109375" style="1" customWidth="1"/>
    <col min="15874" max="15874" width="5" style="1" customWidth="1"/>
    <col min="15875" max="15875" width="44.7109375" style="1" customWidth="1"/>
    <col min="15876" max="15879" width="0" style="1" hidden="1" customWidth="1"/>
    <col min="15880" max="15882" width="8.85546875" style="1" customWidth="1"/>
    <col min="15883" max="16124" width="9.140625" style="1"/>
    <col min="16125" max="16126" width="3.140625" style="1" customWidth="1"/>
    <col min="16127" max="16127" width="6.140625" style="1" bestFit="1" customWidth="1"/>
    <col min="16128" max="16128" width="4.42578125" style="1" bestFit="1" customWidth="1"/>
    <col min="16129" max="16129" width="4.7109375" style="1" customWidth="1"/>
    <col min="16130" max="16130" width="5" style="1" customWidth="1"/>
    <col min="16131" max="16131" width="44.7109375" style="1" customWidth="1"/>
    <col min="16132" max="16135" width="0" style="1" hidden="1" customWidth="1"/>
    <col min="16136" max="16138" width="8.85546875" style="1" customWidth="1"/>
    <col min="16139" max="16384" width="9.140625" style="1"/>
  </cols>
  <sheetData>
    <row r="2" spans="1:10" x14ac:dyDescent="0.2">
      <c r="G2" s="52" t="s">
        <v>93</v>
      </c>
      <c r="H2" s="52"/>
      <c r="I2" s="52"/>
      <c r="J2" s="52"/>
    </row>
    <row r="3" spans="1:10" ht="6" customHeight="1" x14ac:dyDescent="0.2">
      <c r="A3" s="2"/>
      <c r="B3" s="2"/>
      <c r="C3" s="2"/>
      <c r="D3" s="46"/>
      <c r="E3" s="2"/>
      <c r="F3" s="2"/>
      <c r="G3" s="2"/>
      <c r="H3" s="3"/>
      <c r="I3" s="3"/>
      <c r="J3" s="3"/>
    </row>
    <row r="4" spans="1:10" ht="18" x14ac:dyDescent="0.25">
      <c r="A4" s="53" t="s">
        <v>7</v>
      </c>
      <c r="B4" s="53"/>
      <c r="C4" s="53"/>
      <c r="D4" s="53"/>
      <c r="E4" s="53"/>
      <c r="F4" s="53"/>
      <c r="G4" s="53"/>
      <c r="H4" s="53"/>
      <c r="I4" s="53"/>
      <c r="J4" s="53"/>
    </row>
    <row r="5" spans="1:10" ht="4.5" customHeight="1" x14ac:dyDescent="0.2">
      <c r="A5" s="2"/>
      <c r="B5" s="2"/>
      <c r="C5" s="2"/>
      <c r="D5" s="46"/>
      <c r="E5" s="2"/>
      <c r="F5" s="2"/>
      <c r="G5" s="2"/>
      <c r="H5" s="2"/>
      <c r="I5" s="2"/>
      <c r="J5" s="2"/>
    </row>
    <row r="6" spans="1:10" ht="15.75" x14ac:dyDescent="0.25">
      <c r="A6" s="54" t="s">
        <v>9</v>
      </c>
      <c r="B6" s="54"/>
      <c r="C6" s="54"/>
      <c r="D6" s="54"/>
      <c r="E6" s="54"/>
      <c r="F6" s="54"/>
      <c r="G6" s="54"/>
      <c r="H6" s="54"/>
      <c r="I6" s="54"/>
      <c r="J6" s="54"/>
    </row>
    <row r="7" spans="1:10" ht="5.25" customHeight="1" x14ac:dyDescent="0.25">
      <c r="A7" s="4"/>
      <c r="B7" s="4"/>
      <c r="C7" s="4"/>
      <c r="D7" s="47"/>
      <c r="E7" s="4"/>
      <c r="F7" s="4"/>
      <c r="G7" s="4"/>
      <c r="H7" s="4"/>
      <c r="I7" s="4"/>
      <c r="J7" s="4"/>
    </row>
    <row r="8" spans="1:10" ht="15.75" x14ac:dyDescent="0.25">
      <c r="A8" s="55" t="s">
        <v>10</v>
      </c>
      <c r="B8" s="55"/>
      <c r="C8" s="55"/>
      <c r="D8" s="55"/>
      <c r="E8" s="55"/>
      <c r="F8" s="55"/>
      <c r="G8" s="55"/>
      <c r="H8" s="55"/>
      <c r="I8" s="55"/>
      <c r="J8" s="55"/>
    </row>
    <row r="9" spans="1:10" x14ac:dyDescent="0.2">
      <c r="A9" s="5"/>
      <c r="B9" s="5"/>
      <c r="C9" s="5"/>
      <c r="D9" s="48"/>
      <c r="E9" s="5"/>
      <c r="F9" s="5"/>
      <c r="G9" s="5"/>
      <c r="H9" s="1"/>
      <c r="I9" s="1"/>
      <c r="J9" s="6" t="s">
        <v>8</v>
      </c>
    </row>
    <row r="10" spans="1:10" ht="22.5" x14ac:dyDescent="0.2">
      <c r="A10" s="7"/>
      <c r="B10" s="8" t="s">
        <v>0</v>
      </c>
      <c r="C10" s="56" t="s">
        <v>1</v>
      </c>
      <c r="D10" s="56"/>
      <c r="E10" s="9" t="s">
        <v>2</v>
      </c>
      <c r="F10" s="9" t="s">
        <v>3</v>
      </c>
      <c r="G10" s="10" t="s">
        <v>11</v>
      </c>
      <c r="H10" s="11" t="s">
        <v>12</v>
      </c>
      <c r="I10" s="12" t="s">
        <v>89</v>
      </c>
      <c r="J10" s="11" t="s">
        <v>13</v>
      </c>
    </row>
    <row r="11" spans="1:10" s="16" customFormat="1" x14ac:dyDescent="0.2">
      <c r="A11" s="57">
        <v>92605</v>
      </c>
      <c r="B11" s="13" t="s">
        <v>14</v>
      </c>
      <c r="C11" s="59" t="s">
        <v>5</v>
      </c>
      <c r="D11" s="59"/>
      <c r="E11" s="13" t="s">
        <v>5</v>
      </c>
      <c r="F11" s="13" t="s">
        <v>5</v>
      </c>
      <c r="G11" s="14" t="s">
        <v>15</v>
      </c>
      <c r="H11" s="15">
        <f>H12</f>
        <v>0</v>
      </c>
      <c r="I11" s="15">
        <f>I12</f>
        <v>5000</v>
      </c>
      <c r="J11" s="15">
        <f t="shared" ref="J11:J65" si="0">H11+I11</f>
        <v>5000</v>
      </c>
    </row>
    <row r="12" spans="1:10" s="16" customFormat="1" x14ac:dyDescent="0.2">
      <c r="A12" s="57"/>
      <c r="B12" s="13" t="s">
        <v>4</v>
      </c>
      <c r="C12" s="60" t="s">
        <v>16</v>
      </c>
      <c r="D12" s="60"/>
      <c r="E12" s="13" t="s">
        <v>5</v>
      </c>
      <c r="F12" s="13" t="s">
        <v>5</v>
      </c>
      <c r="G12" s="17" t="s">
        <v>17</v>
      </c>
      <c r="H12" s="15">
        <f>H13+H63</f>
        <v>0</v>
      </c>
      <c r="I12" s="15">
        <f>I13+I63</f>
        <v>5000</v>
      </c>
      <c r="J12" s="15">
        <f t="shared" si="0"/>
        <v>5000</v>
      </c>
    </row>
    <row r="13" spans="1:10" s="18" customFormat="1" x14ac:dyDescent="0.2">
      <c r="A13" s="57"/>
      <c r="B13" s="13"/>
      <c r="C13" s="61" t="s">
        <v>18</v>
      </c>
      <c r="D13" s="62"/>
      <c r="E13" s="13" t="s">
        <v>5</v>
      </c>
      <c r="F13" s="13" t="s">
        <v>5</v>
      </c>
      <c r="G13" s="14" t="s">
        <v>19</v>
      </c>
      <c r="H13" s="15">
        <f>SUM(H16:H62)</f>
        <v>0</v>
      </c>
      <c r="I13" s="15">
        <f>SUM(I15:I62)</f>
        <v>4600</v>
      </c>
      <c r="J13" s="15">
        <f t="shared" si="0"/>
        <v>4600</v>
      </c>
    </row>
    <row r="14" spans="1:10" s="18" customFormat="1" x14ac:dyDescent="0.2">
      <c r="A14" s="57"/>
      <c r="B14" s="42"/>
      <c r="C14" s="33" t="s">
        <v>91</v>
      </c>
      <c r="D14" s="49" t="s">
        <v>6</v>
      </c>
      <c r="E14" s="31" t="s">
        <v>5</v>
      </c>
      <c r="F14" s="31" t="s">
        <v>5</v>
      </c>
      <c r="G14" s="34" t="s">
        <v>23</v>
      </c>
      <c r="H14" s="32">
        <f>H15</f>
        <v>0</v>
      </c>
      <c r="I14" s="32">
        <f>I15</f>
        <v>6</v>
      </c>
      <c r="J14" s="32">
        <f t="shared" ref="J14:J15" si="1">H14+I14</f>
        <v>6</v>
      </c>
    </row>
    <row r="15" spans="1:10" s="18" customFormat="1" x14ac:dyDescent="0.2">
      <c r="A15" s="57"/>
      <c r="B15" s="42"/>
      <c r="C15" s="36"/>
      <c r="D15" s="50"/>
      <c r="E15" s="37">
        <v>3545</v>
      </c>
      <c r="F15" s="37">
        <v>5901</v>
      </c>
      <c r="G15" s="38" t="s">
        <v>22</v>
      </c>
      <c r="H15" s="39"/>
      <c r="I15" s="39">
        <v>6</v>
      </c>
      <c r="J15" s="39">
        <f t="shared" si="1"/>
        <v>6</v>
      </c>
    </row>
    <row r="16" spans="1:10" s="24" customFormat="1" ht="21" customHeight="1" x14ac:dyDescent="0.2">
      <c r="A16" s="57"/>
      <c r="B16" s="19"/>
      <c r="C16" s="20">
        <v>5010001</v>
      </c>
      <c r="D16" s="21" t="s">
        <v>6</v>
      </c>
      <c r="E16" s="22">
        <v>4350</v>
      </c>
      <c r="F16" s="22">
        <v>5223</v>
      </c>
      <c r="G16" s="44" t="s">
        <v>24</v>
      </c>
      <c r="H16" s="23"/>
      <c r="I16" s="23">
        <v>104</v>
      </c>
      <c r="J16" s="23">
        <f t="shared" si="0"/>
        <v>104</v>
      </c>
    </row>
    <row r="17" spans="1:10" s="24" customFormat="1" x14ac:dyDescent="0.2">
      <c r="A17" s="57"/>
      <c r="B17" s="25"/>
      <c r="C17" s="20">
        <v>5010002</v>
      </c>
      <c r="D17" s="21" t="s">
        <v>6</v>
      </c>
      <c r="E17" s="26">
        <v>4373</v>
      </c>
      <c r="F17" s="26">
        <v>5222</v>
      </c>
      <c r="G17" s="27" t="s">
        <v>25</v>
      </c>
      <c r="H17" s="28"/>
      <c r="I17" s="28">
        <v>150</v>
      </c>
      <c r="J17" s="28">
        <f t="shared" si="0"/>
        <v>150</v>
      </c>
    </row>
    <row r="18" spans="1:10" s="24" customFormat="1" x14ac:dyDescent="0.2">
      <c r="A18" s="57"/>
      <c r="B18" s="25"/>
      <c r="C18" s="20">
        <v>5010003</v>
      </c>
      <c r="D18" s="21" t="s">
        <v>6</v>
      </c>
      <c r="E18" s="26">
        <v>4371</v>
      </c>
      <c r="F18" s="26">
        <v>5221</v>
      </c>
      <c r="G18" s="27" t="s">
        <v>26</v>
      </c>
      <c r="H18" s="28"/>
      <c r="I18" s="28">
        <v>120</v>
      </c>
      <c r="J18" s="28">
        <f t="shared" si="0"/>
        <v>120</v>
      </c>
    </row>
    <row r="19" spans="1:10" s="24" customFormat="1" ht="22.5" x14ac:dyDescent="0.2">
      <c r="A19" s="57"/>
      <c r="B19" s="25"/>
      <c r="C19" s="20">
        <v>5010004</v>
      </c>
      <c r="D19" s="21" t="s">
        <v>6</v>
      </c>
      <c r="E19" s="26">
        <v>4351</v>
      </c>
      <c r="F19" s="26">
        <v>5223</v>
      </c>
      <c r="G19" s="27" t="s">
        <v>27</v>
      </c>
      <c r="H19" s="28"/>
      <c r="I19" s="28">
        <v>30</v>
      </c>
      <c r="J19" s="28">
        <f t="shared" si="0"/>
        <v>30</v>
      </c>
    </row>
    <row r="20" spans="1:10" s="24" customFormat="1" x14ac:dyDescent="0.2">
      <c r="A20" s="57"/>
      <c r="B20" s="25"/>
      <c r="C20" s="20">
        <v>5010005</v>
      </c>
      <c r="D20" s="21" t="s">
        <v>6</v>
      </c>
      <c r="E20" s="26">
        <v>4351</v>
      </c>
      <c r="F20" s="26">
        <v>5221</v>
      </c>
      <c r="G20" s="27" t="s">
        <v>28</v>
      </c>
      <c r="H20" s="28"/>
      <c r="I20" s="28">
        <v>104</v>
      </c>
      <c r="J20" s="28">
        <f t="shared" si="0"/>
        <v>104</v>
      </c>
    </row>
    <row r="21" spans="1:10" s="24" customFormat="1" x14ac:dyDescent="0.2">
      <c r="A21" s="57"/>
      <c r="B21" s="25"/>
      <c r="C21" s="20">
        <v>5010006</v>
      </c>
      <c r="D21" s="21" t="s">
        <v>6</v>
      </c>
      <c r="E21" s="26">
        <v>4312</v>
      </c>
      <c r="F21" s="26">
        <v>5222</v>
      </c>
      <c r="G21" s="27" t="s">
        <v>29</v>
      </c>
      <c r="H21" s="28"/>
      <c r="I21" s="28">
        <v>131</v>
      </c>
      <c r="J21" s="28">
        <f t="shared" si="0"/>
        <v>131</v>
      </c>
    </row>
    <row r="22" spans="1:10" s="24" customFormat="1" x14ac:dyDescent="0.2">
      <c r="A22" s="57"/>
      <c r="B22" s="25"/>
      <c r="C22" s="20">
        <v>5010007</v>
      </c>
      <c r="D22" s="51" t="s">
        <v>70</v>
      </c>
      <c r="E22" s="26">
        <v>4351</v>
      </c>
      <c r="F22" s="26">
        <v>5321</v>
      </c>
      <c r="G22" s="27" t="s">
        <v>30</v>
      </c>
      <c r="H22" s="28"/>
      <c r="I22" s="28">
        <v>77</v>
      </c>
      <c r="J22" s="28">
        <f t="shared" si="0"/>
        <v>77</v>
      </c>
    </row>
    <row r="23" spans="1:10" s="24" customFormat="1" x14ac:dyDescent="0.2">
      <c r="A23" s="57"/>
      <c r="B23" s="25"/>
      <c r="C23" s="20">
        <v>5010008</v>
      </c>
      <c r="D23" s="51" t="s">
        <v>71</v>
      </c>
      <c r="E23" s="26">
        <v>4351</v>
      </c>
      <c r="F23" s="26">
        <v>5321</v>
      </c>
      <c r="G23" s="27" t="s">
        <v>31</v>
      </c>
      <c r="H23" s="28"/>
      <c r="I23" s="28">
        <v>90</v>
      </c>
      <c r="J23" s="28">
        <f t="shared" si="0"/>
        <v>90</v>
      </c>
    </row>
    <row r="24" spans="1:10" s="24" customFormat="1" ht="22.5" x14ac:dyDescent="0.2">
      <c r="A24" s="57"/>
      <c r="B24" s="25"/>
      <c r="C24" s="20">
        <v>5010009</v>
      </c>
      <c r="D24" s="21" t="s">
        <v>6</v>
      </c>
      <c r="E24" s="26">
        <v>4356</v>
      </c>
      <c r="F24" s="26">
        <v>5222</v>
      </c>
      <c r="G24" s="27" t="s">
        <v>69</v>
      </c>
      <c r="H24" s="28"/>
      <c r="I24" s="28">
        <v>140</v>
      </c>
      <c r="J24" s="28">
        <f t="shared" si="0"/>
        <v>140</v>
      </c>
    </row>
    <row r="25" spans="1:10" s="24" customFormat="1" x14ac:dyDescent="0.2">
      <c r="A25" s="57"/>
      <c r="B25" s="25"/>
      <c r="C25" s="20">
        <v>5010010</v>
      </c>
      <c r="D25" s="21" t="s">
        <v>6</v>
      </c>
      <c r="E25" s="26">
        <v>4374</v>
      </c>
      <c r="F25" s="26">
        <v>5223</v>
      </c>
      <c r="G25" s="27" t="s">
        <v>33</v>
      </c>
      <c r="H25" s="28"/>
      <c r="I25" s="28">
        <v>122</v>
      </c>
      <c r="J25" s="28">
        <f t="shared" si="0"/>
        <v>122</v>
      </c>
    </row>
    <row r="26" spans="1:10" s="24" customFormat="1" x14ac:dyDescent="0.2">
      <c r="A26" s="57"/>
      <c r="B26" s="25"/>
      <c r="C26" s="20">
        <v>5010011</v>
      </c>
      <c r="D26" s="21" t="s">
        <v>6</v>
      </c>
      <c r="E26" s="26">
        <v>4374</v>
      </c>
      <c r="F26" s="26">
        <v>5223</v>
      </c>
      <c r="G26" s="27" t="s">
        <v>34</v>
      </c>
      <c r="H26" s="28"/>
      <c r="I26" s="28">
        <v>122</v>
      </c>
      <c r="J26" s="28">
        <f t="shared" si="0"/>
        <v>122</v>
      </c>
    </row>
    <row r="27" spans="1:10" s="24" customFormat="1" x14ac:dyDescent="0.2">
      <c r="A27" s="57"/>
      <c r="B27" s="25"/>
      <c r="C27" s="20">
        <v>5010012</v>
      </c>
      <c r="D27" s="21" t="s">
        <v>6</v>
      </c>
      <c r="E27" s="22">
        <v>4350</v>
      </c>
      <c r="F27" s="26">
        <v>5223</v>
      </c>
      <c r="G27" s="27" t="s">
        <v>32</v>
      </c>
      <c r="H27" s="28"/>
      <c r="I27" s="28">
        <v>50</v>
      </c>
      <c r="J27" s="28">
        <f t="shared" si="0"/>
        <v>50</v>
      </c>
    </row>
    <row r="28" spans="1:10" s="24" customFormat="1" ht="22.5" x14ac:dyDescent="0.2">
      <c r="A28" s="57"/>
      <c r="B28" s="25"/>
      <c r="C28" s="20">
        <v>5010013</v>
      </c>
      <c r="D28" s="51" t="s">
        <v>72</v>
      </c>
      <c r="E28" s="26">
        <v>4351</v>
      </c>
      <c r="F28" s="26">
        <v>5321</v>
      </c>
      <c r="G28" s="29" t="s">
        <v>35</v>
      </c>
      <c r="H28" s="28"/>
      <c r="I28" s="28">
        <v>100</v>
      </c>
      <c r="J28" s="28">
        <f t="shared" si="0"/>
        <v>100</v>
      </c>
    </row>
    <row r="29" spans="1:10" s="24" customFormat="1" x14ac:dyDescent="0.2">
      <c r="A29" s="57"/>
      <c r="B29" s="25"/>
      <c r="C29" s="20">
        <v>5010014</v>
      </c>
      <c r="D29" s="21" t="s">
        <v>6</v>
      </c>
      <c r="E29" s="26">
        <v>4374</v>
      </c>
      <c r="F29" s="26">
        <v>5222</v>
      </c>
      <c r="G29" s="29" t="s">
        <v>36</v>
      </c>
      <c r="H29" s="28"/>
      <c r="I29" s="28">
        <v>100</v>
      </c>
      <c r="J29" s="28">
        <f t="shared" si="0"/>
        <v>100</v>
      </c>
    </row>
    <row r="30" spans="1:10" s="24" customFormat="1" ht="22.5" x14ac:dyDescent="0.2">
      <c r="A30" s="57"/>
      <c r="B30" s="25"/>
      <c r="C30" s="20">
        <v>5010015</v>
      </c>
      <c r="D30" s="21" t="s">
        <v>6</v>
      </c>
      <c r="E30" s="26">
        <v>4351</v>
      </c>
      <c r="F30" s="26">
        <v>5222</v>
      </c>
      <c r="G30" s="29" t="s">
        <v>37</v>
      </c>
      <c r="H30" s="28"/>
      <c r="I30" s="28">
        <v>150</v>
      </c>
      <c r="J30" s="28">
        <f t="shared" si="0"/>
        <v>150</v>
      </c>
    </row>
    <row r="31" spans="1:10" s="24" customFormat="1" ht="22.5" x14ac:dyDescent="0.2">
      <c r="A31" s="57"/>
      <c r="B31" s="25"/>
      <c r="C31" s="20">
        <v>5010016</v>
      </c>
      <c r="D31" s="51" t="s">
        <v>73</v>
      </c>
      <c r="E31" s="26">
        <v>4351</v>
      </c>
      <c r="F31" s="26">
        <v>5321</v>
      </c>
      <c r="G31" s="29" t="s">
        <v>38</v>
      </c>
      <c r="H31" s="28"/>
      <c r="I31" s="28">
        <v>100</v>
      </c>
      <c r="J31" s="28">
        <f t="shared" si="0"/>
        <v>100</v>
      </c>
    </row>
    <row r="32" spans="1:10" s="24" customFormat="1" ht="22.5" x14ac:dyDescent="0.2">
      <c r="A32" s="57"/>
      <c r="B32" s="25"/>
      <c r="C32" s="20">
        <v>5010017</v>
      </c>
      <c r="D32" s="51" t="s">
        <v>74</v>
      </c>
      <c r="E32" s="26">
        <v>4351</v>
      </c>
      <c r="F32" s="26">
        <v>5321</v>
      </c>
      <c r="G32" s="29" t="s">
        <v>39</v>
      </c>
      <c r="H32" s="28"/>
      <c r="I32" s="28">
        <v>95</v>
      </c>
      <c r="J32" s="28">
        <f t="shared" si="0"/>
        <v>95</v>
      </c>
    </row>
    <row r="33" spans="1:10" s="24" customFormat="1" ht="22.5" x14ac:dyDescent="0.2">
      <c r="A33" s="57"/>
      <c r="B33" s="25"/>
      <c r="C33" s="20">
        <v>5010018</v>
      </c>
      <c r="D33" s="51" t="s">
        <v>74</v>
      </c>
      <c r="E33" s="26">
        <v>4359</v>
      </c>
      <c r="F33" s="26">
        <v>5321</v>
      </c>
      <c r="G33" s="29" t="s">
        <v>40</v>
      </c>
      <c r="H33" s="28"/>
      <c r="I33" s="28">
        <v>40</v>
      </c>
      <c r="J33" s="28">
        <f t="shared" si="0"/>
        <v>40</v>
      </c>
    </row>
    <row r="34" spans="1:10" s="24" customFormat="1" x14ac:dyDescent="0.2">
      <c r="A34" s="57"/>
      <c r="B34" s="25"/>
      <c r="C34" s="20">
        <v>5010019</v>
      </c>
      <c r="D34" s="51" t="s">
        <v>75</v>
      </c>
      <c r="E34" s="26">
        <v>4351</v>
      </c>
      <c r="F34" s="26">
        <v>5321</v>
      </c>
      <c r="G34" s="29" t="s">
        <v>41</v>
      </c>
      <c r="H34" s="28"/>
      <c r="I34" s="28">
        <v>100</v>
      </c>
      <c r="J34" s="28">
        <f t="shared" si="0"/>
        <v>100</v>
      </c>
    </row>
    <row r="35" spans="1:10" s="24" customFormat="1" ht="22.5" x14ac:dyDescent="0.2">
      <c r="A35" s="57"/>
      <c r="B35" s="25"/>
      <c r="C35" s="20">
        <v>5010020</v>
      </c>
      <c r="D35" s="21" t="s">
        <v>6</v>
      </c>
      <c r="E35" s="26">
        <v>4371</v>
      </c>
      <c r="F35" s="26">
        <v>5222</v>
      </c>
      <c r="G35" s="29" t="s">
        <v>42</v>
      </c>
      <c r="H35" s="28"/>
      <c r="I35" s="28">
        <v>122</v>
      </c>
      <c r="J35" s="28">
        <f t="shared" si="0"/>
        <v>122</v>
      </c>
    </row>
    <row r="36" spans="1:10" s="24" customFormat="1" x14ac:dyDescent="0.2">
      <c r="A36" s="57"/>
      <c r="B36" s="25"/>
      <c r="C36" s="20">
        <v>5010021</v>
      </c>
      <c r="D36" s="21" t="s">
        <v>6</v>
      </c>
      <c r="E36" s="26">
        <v>4379</v>
      </c>
      <c r="F36" s="26">
        <v>5222</v>
      </c>
      <c r="G36" s="29" t="s">
        <v>43</v>
      </c>
      <c r="H36" s="28"/>
      <c r="I36" s="28">
        <v>113</v>
      </c>
      <c r="J36" s="28">
        <f t="shared" si="0"/>
        <v>113</v>
      </c>
    </row>
    <row r="37" spans="1:10" s="24" customFormat="1" ht="22.5" x14ac:dyDescent="0.2">
      <c r="A37" s="57"/>
      <c r="B37" s="25"/>
      <c r="C37" s="20">
        <v>5010022</v>
      </c>
      <c r="D37" s="21" t="s">
        <v>6</v>
      </c>
      <c r="E37" s="26">
        <v>4354</v>
      </c>
      <c r="F37" s="26">
        <v>5221</v>
      </c>
      <c r="G37" s="29" t="s">
        <v>90</v>
      </c>
      <c r="H37" s="28"/>
      <c r="I37" s="28">
        <v>77</v>
      </c>
      <c r="J37" s="28">
        <f t="shared" si="0"/>
        <v>77</v>
      </c>
    </row>
    <row r="38" spans="1:10" s="24" customFormat="1" x14ac:dyDescent="0.2">
      <c r="A38" s="57"/>
      <c r="B38" s="25"/>
      <c r="C38" s="20">
        <v>5010023</v>
      </c>
      <c r="D38" s="51" t="s">
        <v>76</v>
      </c>
      <c r="E38" s="26">
        <v>4351</v>
      </c>
      <c r="F38" s="26">
        <v>5321</v>
      </c>
      <c r="G38" s="29" t="s">
        <v>44</v>
      </c>
      <c r="H38" s="28"/>
      <c r="I38" s="28">
        <v>104</v>
      </c>
      <c r="J38" s="28">
        <f t="shared" si="0"/>
        <v>104</v>
      </c>
    </row>
    <row r="39" spans="1:10" s="24" customFormat="1" x14ac:dyDescent="0.2">
      <c r="A39" s="57"/>
      <c r="B39" s="25"/>
      <c r="C39" s="20">
        <v>5010024</v>
      </c>
      <c r="D39" s="51" t="s">
        <v>77</v>
      </c>
      <c r="E39" s="26">
        <v>4351</v>
      </c>
      <c r="F39" s="26">
        <v>5321</v>
      </c>
      <c r="G39" s="29" t="s">
        <v>45</v>
      </c>
      <c r="H39" s="28"/>
      <c r="I39" s="28">
        <v>30</v>
      </c>
      <c r="J39" s="28">
        <f t="shared" si="0"/>
        <v>30</v>
      </c>
    </row>
    <row r="40" spans="1:10" s="24" customFormat="1" x14ac:dyDescent="0.2">
      <c r="A40" s="57"/>
      <c r="B40" s="25"/>
      <c r="C40" s="20">
        <v>5010025</v>
      </c>
      <c r="D40" s="51" t="s">
        <v>78</v>
      </c>
      <c r="E40" s="26">
        <v>4351</v>
      </c>
      <c r="F40" s="26">
        <v>5321</v>
      </c>
      <c r="G40" s="29" t="s">
        <v>46</v>
      </c>
      <c r="H40" s="28"/>
      <c r="I40" s="28">
        <v>104</v>
      </c>
      <c r="J40" s="28">
        <f t="shared" si="0"/>
        <v>104</v>
      </c>
    </row>
    <row r="41" spans="1:10" s="24" customFormat="1" ht="23.25" customHeight="1" x14ac:dyDescent="0.2">
      <c r="A41" s="57"/>
      <c r="B41" s="25"/>
      <c r="C41" s="20">
        <v>5010026</v>
      </c>
      <c r="D41" s="51" t="s">
        <v>79</v>
      </c>
      <c r="E41" s="26">
        <v>4351</v>
      </c>
      <c r="F41" s="26">
        <v>5321</v>
      </c>
      <c r="G41" s="29" t="s">
        <v>47</v>
      </c>
      <c r="H41" s="28"/>
      <c r="I41" s="28">
        <v>104</v>
      </c>
      <c r="J41" s="28">
        <f t="shared" si="0"/>
        <v>104</v>
      </c>
    </row>
    <row r="42" spans="1:10" s="24" customFormat="1" ht="22.5" x14ac:dyDescent="0.2">
      <c r="A42" s="57"/>
      <c r="B42" s="25"/>
      <c r="C42" s="20">
        <v>5010027</v>
      </c>
      <c r="D42" s="21" t="s">
        <v>6</v>
      </c>
      <c r="E42" s="26">
        <v>4354</v>
      </c>
      <c r="F42" s="26">
        <v>5222</v>
      </c>
      <c r="G42" s="29" t="s">
        <v>68</v>
      </c>
      <c r="H42" s="28"/>
      <c r="I42" s="28">
        <v>104</v>
      </c>
      <c r="J42" s="28">
        <f t="shared" si="0"/>
        <v>104</v>
      </c>
    </row>
    <row r="43" spans="1:10" s="24" customFormat="1" ht="22.5" x14ac:dyDescent="0.2">
      <c r="A43" s="57"/>
      <c r="B43" s="25"/>
      <c r="C43" s="20">
        <v>5010028</v>
      </c>
      <c r="D43" s="51" t="s">
        <v>88</v>
      </c>
      <c r="E43" s="26">
        <v>4374</v>
      </c>
      <c r="F43" s="26">
        <v>5321</v>
      </c>
      <c r="G43" s="29" t="s">
        <v>67</v>
      </c>
      <c r="H43" s="28"/>
      <c r="I43" s="28">
        <v>113</v>
      </c>
      <c r="J43" s="28">
        <f t="shared" si="0"/>
        <v>113</v>
      </c>
    </row>
    <row r="44" spans="1:10" s="24" customFormat="1" ht="22.5" x14ac:dyDescent="0.2">
      <c r="A44" s="57"/>
      <c r="B44" s="25"/>
      <c r="C44" s="20">
        <v>5010029</v>
      </c>
      <c r="D44" s="51" t="s">
        <v>81</v>
      </c>
      <c r="E44" s="26">
        <v>4359</v>
      </c>
      <c r="F44" s="26">
        <v>5321</v>
      </c>
      <c r="G44" s="29" t="s">
        <v>66</v>
      </c>
      <c r="H44" s="28"/>
      <c r="I44" s="28">
        <v>95</v>
      </c>
      <c r="J44" s="28">
        <f t="shared" si="0"/>
        <v>95</v>
      </c>
    </row>
    <row r="45" spans="1:10" s="24" customFormat="1" ht="22.5" x14ac:dyDescent="0.2">
      <c r="A45" s="57"/>
      <c r="B45" s="25"/>
      <c r="C45" s="20">
        <v>5010030</v>
      </c>
      <c r="D45" s="51" t="s">
        <v>81</v>
      </c>
      <c r="E45" s="26">
        <v>4351</v>
      </c>
      <c r="F45" s="26">
        <v>5321</v>
      </c>
      <c r="G45" s="27" t="s">
        <v>65</v>
      </c>
      <c r="H45" s="28"/>
      <c r="I45" s="28">
        <v>95</v>
      </c>
      <c r="J45" s="28">
        <f t="shared" si="0"/>
        <v>95</v>
      </c>
    </row>
    <row r="46" spans="1:10" s="24" customFormat="1" x14ac:dyDescent="0.2">
      <c r="A46" s="57"/>
      <c r="B46" s="25"/>
      <c r="C46" s="20">
        <v>5010031</v>
      </c>
      <c r="D46" s="21" t="s">
        <v>6</v>
      </c>
      <c r="E46" s="26">
        <v>4379</v>
      </c>
      <c r="F46" s="26">
        <v>5221</v>
      </c>
      <c r="G46" s="27" t="s">
        <v>64</v>
      </c>
      <c r="H46" s="28"/>
      <c r="I46" s="28">
        <v>126</v>
      </c>
      <c r="J46" s="28">
        <f t="shared" si="0"/>
        <v>126</v>
      </c>
    </row>
    <row r="47" spans="1:10" s="24" customFormat="1" x14ac:dyDescent="0.2">
      <c r="A47" s="57"/>
      <c r="B47" s="25"/>
      <c r="C47" s="20">
        <v>5010032</v>
      </c>
      <c r="D47" s="51" t="s">
        <v>82</v>
      </c>
      <c r="E47" s="26">
        <v>4351</v>
      </c>
      <c r="F47" s="26">
        <v>5321</v>
      </c>
      <c r="G47" s="27" t="s">
        <v>48</v>
      </c>
      <c r="H47" s="28"/>
      <c r="I47" s="28">
        <v>104</v>
      </c>
      <c r="J47" s="28">
        <f t="shared" si="0"/>
        <v>104</v>
      </c>
    </row>
    <row r="48" spans="1:10" s="24" customFormat="1" x14ac:dyDescent="0.2">
      <c r="A48" s="57"/>
      <c r="B48" s="25"/>
      <c r="C48" s="20">
        <v>5010033</v>
      </c>
      <c r="D48" s="51" t="s">
        <v>83</v>
      </c>
      <c r="E48" s="26">
        <v>4351</v>
      </c>
      <c r="F48" s="26">
        <v>5321</v>
      </c>
      <c r="G48" s="29" t="s">
        <v>49</v>
      </c>
      <c r="H48" s="28"/>
      <c r="I48" s="28">
        <v>77</v>
      </c>
      <c r="J48" s="28">
        <f t="shared" si="0"/>
        <v>77</v>
      </c>
    </row>
    <row r="49" spans="1:10" s="24" customFormat="1" x14ac:dyDescent="0.2">
      <c r="A49" s="57"/>
      <c r="B49" s="25"/>
      <c r="C49" s="20">
        <v>5010034</v>
      </c>
      <c r="D49" s="51" t="s">
        <v>80</v>
      </c>
      <c r="E49" s="26">
        <v>4350</v>
      </c>
      <c r="F49" s="26">
        <v>5321</v>
      </c>
      <c r="G49" s="29" t="s">
        <v>63</v>
      </c>
      <c r="H49" s="28"/>
      <c r="I49" s="28">
        <v>68</v>
      </c>
      <c r="J49" s="28">
        <f t="shared" si="0"/>
        <v>68</v>
      </c>
    </row>
    <row r="50" spans="1:10" s="24" customFormat="1" ht="22.5" x14ac:dyDescent="0.2">
      <c r="A50" s="57"/>
      <c r="B50" s="25"/>
      <c r="C50" s="20">
        <v>5010035</v>
      </c>
      <c r="D50" s="51" t="s">
        <v>84</v>
      </c>
      <c r="E50" s="26">
        <v>4351</v>
      </c>
      <c r="F50" s="26">
        <v>5321</v>
      </c>
      <c r="G50" s="29" t="s">
        <v>50</v>
      </c>
      <c r="H50" s="28"/>
      <c r="I50" s="28">
        <v>60</v>
      </c>
      <c r="J50" s="28">
        <f t="shared" si="0"/>
        <v>60</v>
      </c>
    </row>
    <row r="51" spans="1:10" s="24" customFormat="1" x14ac:dyDescent="0.2">
      <c r="A51" s="57"/>
      <c r="B51" s="25"/>
      <c r="C51" s="20">
        <v>5010036</v>
      </c>
      <c r="D51" s="21" t="s">
        <v>6</v>
      </c>
      <c r="E51" s="26">
        <v>4356</v>
      </c>
      <c r="F51" s="26">
        <v>5222</v>
      </c>
      <c r="G51" s="29" t="s">
        <v>62</v>
      </c>
      <c r="H51" s="28"/>
      <c r="I51" s="28">
        <v>50</v>
      </c>
      <c r="J51" s="28">
        <f t="shared" si="0"/>
        <v>50</v>
      </c>
    </row>
    <row r="52" spans="1:10" s="24" customFormat="1" x14ac:dyDescent="0.2">
      <c r="A52" s="57"/>
      <c r="B52" s="25"/>
      <c r="C52" s="20">
        <v>5010037</v>
      </c>
      <c r="D52" s="21" t="s">
        <v>6</v>
      </c>
      <c r="E52" s="26">
        <v>4351</v>
      </c>
      <c r="F52" s="26">
        <v>5221</v>
      </c>
      <c r="G52" s="29" t="s">
        <v>61</v>
      </c>
      <c r="H52" s="28"/>
      <c r="I52" s="28">
        <v>100</v>
      </c>
      <c r="J52" s="28">
        <f t="shared" si="0"/>
        <v>100</v>
      </c>
    </row>
    <row r="53" spans="1:10" s="24" customFormat="1" x14ac:dyDescent="0.2">
      <c r="A53" s="57"/>
      <c r="B53" s="25"/>
      <c r="C53" s="20">
        <v>5010038</v>
      </c>
      <c r="D53" s="21" t="s">
        <v>6</v>
      </c>
      <c r="E53" s="26">
        <v>4351</v>
      </c>
      <c r="F53" s="26">
        <v>5221</v>
      </c>
      <c r="G53" s="29" t="s">
        <v>60</v>
      </c>
      <c r="H53" s="28"/>
      <c r="I53" s="28">
        <v>50</v>
      </c>
      <c r="J53" s="28">
        <f t="shared" si="0"/>
        <v>50</v>
      </c>
    </row>
    <row r="54" spans="1:10" s="24" customFormat="1" ht="22.5" x14ac:dyDescent="0.2">
      <c r="A54" s="57"/>
      <c r="B54" s="25"/>
      <c r="C54" s="20">
        <v>5010039</v>
      </c>
      <c r="D54" s="51" t="s">
        <v>86</v>
      </c>
      <c r="E54" s="26">
        <v>4356</v>
      </c>
      <c r="F54" s="26">
        <v>5321</v>
      </c>
      <c r="G54" s="30" t="s">
        <v>59</v>
      </c>
      <c r="H54" s="28"/>
      <c r="I54" s="28">
        <v>131</v>
      </c>
      <c r="J54" s="28">
        <f t="shared" si="0"/>
        <v>131</v>
      </c>
    </row>
    <row r="55" spans="1:10" s="24" customFormat="1" ht="22.5" x14ac:dyDescent="0.2">
      <c r="A55" s="57"/>
      <c r="B55" s="25"/>
      <c r="C55" s="20">
        <v>5010040</v>
      </c>
      <c r="D55" s="21" t="s">
        <v>6</v>
      </c>
      <c r="E55" s="26">
        <v>4312</v>
      </c>
      <c r="F55" s="26">
        <v>5221</v>
      </c>
      <c r="G55" s="30" t="s">
        <v>58</v>
      </c>
      <c r="H55" s="28"/>
      <c r="I55" s="28">
        <v>60</v>
      </c>
      <c r="J55" s="28">
        <f t="shared" si="0"/>
        <v>60</v>
      </c>
    </row>
    <row r="56" spans="1:10" s="24" customFormat="1" x14ac:dyDescent="0.2">
      <c r="A56" s="57"/>
      <c r="B56" s="25"/>
      <c r="C56" s="20">
        <v>5010041</v>
      </c>
      <c r="D56" s="51" t="s">
        <v>87</v>
      </c>
      <c r="E56" s="26">
        <v>4356</v>
      </c>
      <c r="F56" s="26">
        <v>5321</v>
      </c>
      <c r="G56" s="30" t="s">
        <v>57</v>
      </c>
      <c r="H56" s="28"/>
      <c r="I56" s="28">
        <v>104</v>
      </c>
      <c r="J56" s="28">
        <f t="shared" si="0"/>
        <v>104</v>
      </c>
    </row>
    <row r="57" spans="1:10" s="24" customFormat="1" x14ac:dyDescent="0.2">
      <c r="A57" s="57"/>
      <c r="B57" s="25"/>
      <c r="C57" s="20">
        <v>5010042</v>
      </c>
      <c r="D57" s="21" t="s">
        <v>6</v>
      </c>
      <c r="E57" s="26">
        <v>4379</v>
      </c>
      <c r="F57" s="26">
        <v>5221</v>
      </c>
      <c r="G57" s="30" t="s">
        <v>56</v>
      </c>
      <c r="H57" s="28"/>
      <c r="I57" s="28">
        <v>140</v>
      </c>
      <c r="J57" s="28">
        <f t="shared" si="0"/>
        <v>140</v>
      </c>
    </row>
    <row r="58" spans="1:10" s="24" customFormat="1" x14ac:dyDescent="0.2">
      <c r="A58" s="57"/>
      <c r="B58" s="25"/>
      <c r="C58" s="20">
        <v>5010043</v>
      </c>
      <c r="D58" s="21" t="s">
        <v>6</v>
      </c>
      <c r="E58" s="26">
        <v>4374</v>
      </c>
      <c r="F58" s="26">
        <v>5223</v>
      </c>
      <c r="G58" s="30" t="s">
        <v>55</v>
      </c>
      <c r="H58" s="28"/>
      <c r="I58" s="28">
        <v>122</v>
      </c>
      <c r="J58" s="28">
        <f t="shared" si="0"/>
        <v>122</v>
      </c>
    </row>
    <row r="59" spans="1:10" s="24" customFormat="1" x14ac:dyDescent="0.2">
      <c r="A59" s="57"/>
      <c r="B59" s="25"/>
      <c r="C59" s="20">
        <v>5010044</v>
      </c>
      <c r="D59" s="21" t="s">
        <v>6</v>
      </c>
      <c r="E59" s="26">
        <v>4351</v>
      </c>
      <c r="F59" s="26">
        <v>5222</v>
      </c>
      <c r="G59" s="30" t="s">
        <v>54</v>
      </c>
      <c r="H59" s="28"/>
      <c r="I59" s="28">
        <v>104</v>
      </c>
      <c r="J59" s="28">
        <f t="shared" si="0"/>
        <v>104</v>
      </c>
    </row>
    <row r="60" spans="1:10" s="24" customFormat="1" x14ac:dyDescent="0.2">
      <c r="A60" s="57"/>
      <c r="B60" s="25"/>
      <c r="C60" s="20">
        <v>5010045</v>
      </c>
      <c r="D60" s="21" t="s">
        <v>6</v>
      </c>
      <c r="E60" s="26">
        <v>4312</v>
      </c>
      <c r="F60" s="26">
        <v>5222</v>
      </c>
      <c r="G60" s="30" t="s">
        <v>53</v>
      </c>
      <c r="H60" s="28"/>
      <c r="I60" s="28">
        <v>131</v>
      </c>
      <c r="J60" s="28">
        <f t="shared" si="0"/>
        <v>131</v>
      </c>
    </row>
    <row r="61" spans="1:10" s="24" customFormat="1" x14ac:dyDescent="0.2">
      <c r="A61" s="57"/>
      <c r="B61" s="25"/>
      <c r="C61" s="20">
        <v>5010046</v>
      </c>
      <c r="D61" s="51" t="s">
        <v>85</v>
      </c>
      <c r="E61" s="26">
        <v>4351</v>
      </c>
      <c r="F61" s="26">
        <v>5321</v>
      </c>
      <c r="G61" s="30" t="s">
        <v>51</v>
      </c>
      <c r="H61" s="28"/>
      <c r="I61" s="28">
        <v>77</v>
      </c>
      <c r="J61" s="28">
        <f t="shared" si="0"/>
        <v>77</v>
      </c>
    </row>
    <row r="62" spans="1:10" s="24" customFormat="1" x14ac:dyDescent="0.2">
      <c r="A62" s="57"/>
      <c r="B62" s="25"/>
      <c r="C62" s="20">
        <v>5010047</v>
      </c>
      <c r="D62" s="21" t="s">
        <v>6</v>
      </c>
      <c r="E62" s="26">
        <v>4351</v>
      </c>
      <c r="F62" s="26">
        <v>5222</v>
      </c>
      <c r="G62" s="30" t="s">
        <v>52</v>
      </c>
      <c r="H62" s="28"/>
      <c r="I62" s="28">
        <v>104</v>
      </c>
      <c r="J62" s="28">
        <f t="shared" si="0"/>
        <v>104</v>
      </c>
    </row>
    <row r="63" spans="1:10" s="16" customFormat="1" ht="22.5" x14ac:dyDescent="0.2">
      <c r="A63" s="57"/>
      <c r="B63" s="31" t="s">
        <v>4</v>
      </c>
      <c r="C63" s="63" t="s">
        <v>20</v>
      </c>
      <c r="D63" s="63"/>
      <c r="E63" s="31" t="s">
        <v>5</v>
      </c>
      <c r="F63" s="31" t="s">
        <v>5</v>
      </c>
      <c r="G63" s="43" t="s">
        <v>21</v>
      </c>
      <c r="H63" s="32">
        <f>H64</f>
        <v>0</v>
      </c>
      <c r="I63" s="32">
        <f>I64</f>
        <v>400</v>
      </c>
      <c r="J63" s="32">
        <f t="shared" si="0"/>
        <v>400</v>
      </c>
    </row>
    <row r="64" spans="1:10" s="16" customFormat="1" x14ac:dyDescent="0.2">
      <c r="A64" s="57"/>
      <c r="B64" s="31" t="s">
        <v>4</v>
      </c>
      <c r="C64" s="33" t="s">
        <v>92</v>
      </c>
      <c r="D64" s="49" t="s">
        <v>6</v>
      </c>
      <c r="E64" s="31" t="s">
        <v>5</v>
      </c>
      <c r="F64" s="31" t="s">
        <v>5</v>
      </c>
      <c r="G64" s="34" t="s">
        <v>23</v>
      </c>
      <c r="H64" s="32">
        <f>H65</f>
        <v>0</v>
      </c>
      <c r="I64" s="32">
        <f>I65</f>
        <v>400</v>
      </c>
      <c r="J64" s="32">
        <f t="shared" si="0"/>
        <v>400</v>
      </c>
    </row>
    <row r="65" spans="1:10" s="16" customFormat="1" x14ac:dyDescent="0.2">
      <c r="A65" s="58"/>
      <c r="B65" s="35"/>
      <c r="C65" s="36"/>
      <c r="D65" s="50"/>
      <c r="E65" s="37">
        <v>3545</v>
      </c>
      <c r="F65" s="37">
        <v>5901</v>
      </c>
      <c r="G65" s="38" t="s">
        <v>22</v>
      </c>
      <c r="H65" s="39"/>
      <c r="I65" s="39">
        <v>400</v>
      </c>
      <c r="J65" s="39">
        <f t="shared" si="0"/>
        <v>400</v>
      </c>
    </row>
    <row r="67" spans="1:10" x14ac:dyDescent="0.2">
      <c r="G67" s="40"/>
    </row>
  </sheetData>
  <mergeCells count="10">
    <mergeCell ref="A11:A65"/>
    <mergeCell ref="C11:D11"/>
    <mergeCell ref="C12:D12"/>
    <mergeCell ref="C13:D13"/>
    <mergeCell ref="C63:D63"/>
    <mergeCell ref="G2:J2"/>
    <mergeCell ref="A4:J4"/>
    <mergeCell ref="A6:J6"/>
    <mergeCell ref="A8:J8"/>
    <mergeCell ref="C10:D10"/>
  </mergeCells>
  <dataValidations count="2">
    <dataValidation type="textLength" operator="greaterThan" allowBlank="1" showInputMessage="1" showErrorMessage="1" error="název akce musí být vždy vyplněn a nesmí překročit 50 znaků" prompt="max. 50 znaků" sqref="G16:G18 IY16:IY18 SU16:SU18 ACQ16:ACQ18 AMM16:AMM18 AWI16:AWI18 BGE16:BGE18 BQA16:BQA18 BZW16:BZW18 CJS16:CJS18 CTO16:CTO18 DDK16:DDK18 DNG16:DNG18 DXC16:DXC18 EGY16:EGY18 EQU16:EQU18 FAQ16:FAQ18 FKM16:FKM18 FUI16:FUI18 GEE16:GEE18 GOA16:GOA18 GXW16:GXW18 HHS16:HHS18 HRO16:HRO18 IBK16:IBK18 ILG16:ILG18 IVC16:IVC18 JEY16:JEY18 JOU16:JOU18 JYQ16:JYQ18 KIM16:KIM18 KSI16:KSI18 LCE16:LCE18 LMA16:LMA18 LVW16:LVW18 MFS16:MFS18 MPO16:MPO18 MZK16:MZK18 NJG16:NJG18 NTC16:NTC18 OCY16:OCY18 OMU16:OMU18 OWQ16:OWQ18 PGM16:PGM18 PQI16:PQI18 QAE16:QAE18 QKA16:QKA18 QTW16:QTW18 RDS16:RDS18 RNO16:RNO18 RXK16:RXK18 SHG16:SHG18 SRC16:SRC18 TAY16:TAY18 TKU16:TKU18 TUQ16:TUQ18 UEM16:UEM18 UOI16:UOI18 UYE16:UYE18 VIA16:VIA18 VRW16:VRW18 WBS16:WBS18 WLO16:WLO18 WVK16:WVK18 G65540:G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G131076:G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G196612:G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G262148:G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G327684:G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G393220:G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G458756:G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G524292:G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G589828:G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G655364:G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G720900:G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G786436:G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G851972:G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G917508:G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G983044:G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G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G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G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G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G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G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G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G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G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G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G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G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G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G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G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G65590:G65592 IY65590:IY65592 SU65590:SU65592 ACQ65590:ACQ65592 AMM65590:AMM65592 AWI65590:AWI65592 BGE65590:BGE65592 BQA65590:BQA65592 BZW65590:BZW65592 CJS65590:CJS65592 CTO65590:CTO65592 DDK65590:DDK65592 DNG65590:DNG65592 DXC65590:DXC65592 EGY65590:EGY65592 EQU65590:EQU65592 FAQ65590:FAQ65592 FKM65590:FKM65592 FUI65590:FUI65592 GEE65590:GEE65592 GOA65590:GOA65592 GXW65590:GXW65592 HHS65590:HHS65592 HRO65590:HRO65592 IBK65590:IBK65592 ILG65590:ILG65592 IVC65590:IVC65592 JEY65590:JEY65592 JOU65590:JOU65592 JYQ65590:JYQ65592 KIM65590:KIM65592 KSI65590:KSI65592 LCE65590:LCE65592 LMA65590:LMA65592 LVW65590:LVW65592 MFS65590:MFS65592 MPO65590:MPO65592 MZK65590:MZK65592 NJG65590:NJG65592 NTC65590:NTC65592 OCY65590:OCY65592 OMU65590:OMU65592 OWQ65590:OWQ65592 PGM65590:PGM65592 PQI65590:PQI65592 QAE65590:QAE65592 QKA65590:QKA65592 QTW65590:QTW65592 RDS65590:RDS65592 RNO65590:RNO65592 RXK65590:RXK65592 SHG65590:SHG65592 SRC65590:SRC65592 TAY65590:TAY65592 TKU65590:TKU65592 TUQ65590:TUQ65592 UEM65590:UEM65592 UOI65590:UOI65592 UYE65590:UYE65592 VIA65590:VIA65592 VRW65590:VRW65592 WBS65590:WBS65592 WLO65590:WLO65592 WVK65590:WVK65592 G131126:G131128 IY131126:IY131128 SU131126:SU131128 ACQ131126:ACQ131128 AMM131126:AMM131128 AWI131126:AWI131128 BGE131126:BGE131128 BQA131126:BQA131128 BZW131126:BZW131128 CJS131126:CJS131128 CTO131126:CTO131128 DDK131126:DDK131128 DNG131126:DNG131128 DXC131126:DXC131128 EGY131126:EGY131128 EQU131126:EQU131128 FAQ131126:FAQ131128 FKM131126:FKM131128 FUI131126:FUI131128 GEE131126:GEE131128 GOA131126:GOA131128 GXW131126:GXW131128 HHS131126:HHS131128 HRO131126:HRO131128 IBK131126:IBK131128 ILG131126:ILG131128 IVC131126:IVC131128 JEY131126:JEY131128 JOU131126:JOU131128 JYQ131126:JYQ131128 KIM131126:KIM131128 KSI131126:KSI131128 LCE131126:LCE131128 LMA131126:LMA131128 LVW131126:LVW131128 MFS131126:MFS131128 MPO131126:MPO131128 MZK131126:MZK131128 NJG131126:NJG131128 NTC131126:NTC131128 OCY131126:OCY131128 OMU131126:OMU131128 OWQ131126:OWQ131128 PGM131126:PGM131128 PQI131126:PQI131128 QAE131126:QAE131128 QKA131126:QKA131128 QTW131126:QTW131128 RDS131126:RDS131128 RNO131126:RNO131128 RXK131126:RXK131128 SHG131126:SHG131128 SRC131126:SRC131128 TAY131126:TAY131128 TKU131126:TKU131128 TUQ131126:TUQ131128 UEM131126:UEM131128 UOI131126:UOI131128 UYE131126:UYE131128 VIA131126:VIA131128 VRW131126:VRW131128 WBS131126:WBS131128 WLO131126:WLO131128 WVK131126:WVK131128 G196662:G196664 IY196662:IY196664 SU196662:SU196664 ACQ196662:ACQ196664 AMM196662:AMM196664 AWI196662:AWI196664 BGE196662:BGE196664 BQA196662:BQA196664 BZW196662:BZW196664 CJS196662:CJS196664 CTO196662:CTO196664 DDK196662:DDK196664 DNG196662:DNG196664 DXC196662:DXC196664 EGY196662:EGY196664 EQU196662:EQU196664 FAQ196662:FAQ196664 FKM196662:FKM196664 FUI196662:FUI196664 GEE196662:GEE196664 GOA196662:GOA196664 GXW196662:GXW196664 HHS196662:HHS196664 HRO196662:HRO196664 IBK196662:IBK196664 ILG196662:ILG196664 IVC196662:IVC196664 JEY196662:JEY196664 JOU196662:JOU196664 JYQ196662:JYQ196664 KIM196662:KIM196664 KSI196662:KSI196664 LCE196662:LCE196664 LMA196662:LMA196664 LVW196662:LVW196664 MFS196662:MFS196664 MPO196662:MPO196664 MZK196662:MZK196664 NJG196662:NJG196664 NTC196662:NTC196664 OCY196662:OCY196664 OMU196662:OMU196664 OWQ196662:OWQ196664 PGM196662:PGM196664 PQI196662:PQI196664 QAE196662:QAE196664 QKA196662:QKA196664 QTW196662:QTW196664 RDS196662:RDS196664 RNO196662:RNO196664 RXK196662:RXK196664 SHG196662:SHG196664 SRC196662:SRC196664 TAY196662:TAY196664 TKU196662:TKU196664 TUQ196662:TUQ196664 UEM196662:UEM196664 UOI196662:UOI196664 UYE196662:UYE196664 VIA196662:VIA196664 VRW196662:VRW196664 WBS196662:WBS196664 WLO196662:WLO196664 WVK196662:WVK196664 G262198:G262200 IY262198:IY262200 SU262198:SU262200 ACQ262198:ACQ262200 AMM262198:AMM262200 AWI262198:AWI262200 BGE262198:BGE262200 BQA262198:BQA262200 BZW262198:BZW262200 CJS262198:CJS262200 CTO262198:CTO262200 DDK262198:DDK262200 DNG262198:DNG262200 DXC262198:DXC262200 EGY262198:EGY262200 EQU262198:EQU262200 FAQ262198:FAQ262200 FKM262198:FKM262200 FUI262198:FUI262200 GEE262198:GEE262200 GOA262198:GOA262200 GXW262198:GXW262200 HHS262198:HHS262200 HRO262198:HRO262200 IBK262198:IBK262200 ILG262198:ILG262200 IVC262198:IVC262200 JEY262198:JEY262200 JOU262198:JOU262200 JYQ262198:JYQ262200 KIM262198:KIM262200 KSI262198:KSI262200 LCE262198:LCE262200 LMA262198:LMA262200 LVW262198:LVW262200 MFS262198:MFS262200 MPO262198:MPO262200 MZK262198:MZK262200 NJG262198:NJG262200 NTC262198:NTC262200 OCY262198:OCY262200 OMU262198:OMU262200 OWQ262198:OWQ262200 PGM262198:PGM262200 PQI262198:PQI262200 QAE262198:QAE262200 QKA262198:QKA262200 QTW262198:QTW262200 RDS262198:RDS262200 RNO262198:RNO262200 RXK262198:RXK262200 SHG262198:SHG262200 SRC262198:SRC262200 TAY262198:TAY262200 TKU262198:TKU262200 TUQ262198:TUQ262200 UEM262198:UEM262200 UOI262198:UOI262200 UYE262198:UYE262200 VIA262198:VIA262200 VRW262198:VRW262200 WBS262198:WBS262200 WLO262198:WLO262200 WVK262198:WVK262200 G327734:G327736 IY327734:IY327736 SU327734:SU327736 ACQ327734:ACQ327736 AMM327734:AMM327736 AWI327734:AWI327736 BGE327734:BGE327736 BQA327734:BQA327736 BZW327734:BZW327736 CJS327734:CJS327736 CTO327734:CTO327736 DDK327734:DDK327736 DNG327734:DNG327736 DXC327734:DXC327736 EGY327734:EGY327736 EQU327734:EQU327736 FAQ327734:FAQ327736 FKM327734:FKM327736 FUI327734:FUI327736 GEE327734:GEE327736 GOA327734:GOA327736 GXW327734:GXW327736 HHS327734:HHS327736 HRO327734:HRO327736 IBK327734:IBK327736 ILG327734:ILG327736 IVC327734:IVC327736 JEY327734:JEY327736 JOU327734:JOU327736 JYQ327734:JYQ327736 KIM327734:KIM327736 KSI327734:KSI327736 LCE327734:LCE327736 LMA327734:LMA327736 LVW327734:LVW327736 MFS327734:MFS327736 MPO327734:MPO327736 MZK327734:MZK327736 NJG327734:NJG327736 NTC327734:NTC327736 OCY327734:OCY327736 OMU327734:OMU327736 OWQ327734:OWQ327736 PGM327734:PGM327736 PQI327734:PQI327736 QAE327734:QAE327736 QKA327734:QKA327736 QTW327734:QTW327736 RDS327734:RDS327736 RNO327734:RNO327736 RXK327734:RXK327736 SHG327734:SHG327736 SRC327734:SRC327736 TAY327734:TAY327736 TKU327734:TKU327736 TUQ327734:TUQ327736 UEM327734:UEM327736 UOI327734:UOI327736 UYE327734:UYE327736 VIA327734:VIA327736 VRW327734:VRW327736 WBS327734:WBS327736 WLO327734:WLO327736 WVK327734:WVK327736 G393270:G393272 IY393270:IY393272 SU393270:SU393272 ACQ393270:ACQ393272 AMM393270:AMM393272 AWI393270:AWI393272 BGE393270:BGE393272 BQA393270:BQA393272 BZW393270:BZW393272 CJS393270:CJS393272 CTO393270:CTO393272 DDK393270:DDK393272 DNG393270:DNG393272 DXC393270:DXC393272 EGY393270:EGY393272 EQU393270:EQU393272 FAQ393270:FAQ393272 FKM393270:FKM393272 FUI393270:FUI393272 GEE393270:GEE393272 GOA393270:GOA393272 GXW393270:GXW393272 HHS393270:HHS393272 HRO393270:HRO393272 IBK393270:IBK393272 ILG393270:ILG393272 IVC393270:IVC393272 JEY393270:JEY393272 JOU393270:JOU393272 JYQ393270:JYQ393272 KIM393270:KIM393272 KSI393270:KSI393272 LCE393270:LCE393272 LMA393270:LMA393272 LVW393270:LVW393272 MFS393270:MFS393272 MPO393270:MPO393272 MZK393270:MZK393272 NJG393270:NJG393272 NTC393270:NTC393272 OCY393270:OCY393272 OMU393270:OMU393272 OWQ393270:OWQ393272 PGM393270:PGM393272 PQI393270:PQI393272 QAE393270:QAE393272 QKA393270:QKA393272 QTW393270:QTW393272 RDS393270:RDS393272 RNO393270:RNO393272 RXK393270:RXK393272 SHG393270:SHG393272 SRC393270:SRC393272 TAY393270:TAY393272 TKU393270:TKU393272 TUQ393270:TUQ393272 UEM393270:UEM393272 UOI393270:UOI393272 UYE393270:UYE393272 VIA393270:VIA393272 VRW393270:VRW393272 WBS393270:WBS393272 WLO393270:WLO393272 WVK393270:WVK393272 G458806:G458808 IY458806:IY458808 SU458806:SU458808 ACQ458806:ACQ458808 AMM458806:AMM458808 AWI458806:AWI458808 BGE458806:BGE458808 BQA458806:BQA458808 BZW458806:BZW458808 CJS458806:CJS458808 CTO458806:CTO458808 DDK458806:DDK458808 DNG458806:DNG458808 DXC458806:DXC458808 EGY458806:EGY458808 EQU458806:EQU458808 FAQ458806:FAQ458808 FKM458806:FKM458808 FUI458806:FUI458808 GEE458806:GEE458808 GOA458806:GOA458808 GXW458806:GXW458808 HHS458806:HHS458808 HRO458806:HRO458808 IBK458806:IBK458808 ILG458806:ILG458808 IVC458806:IVC458808 JEY458806:JEY458808 JOU458806:JOU458808 JYQ458806:JYQ458808 KIM458806:KIM458808 KSI458806:KSI458808 LCE458806:LCE458808 LMA458806:LMA458808 LVW458806:LVW458808 MFS458806:MFS458808 MPO458806:MPO458808 MZK458806:MZK458808 NJG458806:NJG458808 NTC458806:NTC458808 OCY458806:OCY458808 OMU458806:OMU458808 OWQ458806:OWQ458808 PGM458806:PGM458808 PQI458806:PQI458808 QAE458806:QAE458808 QKA458806:QKA458808 QTW458806:QTW458808 RDS458806:RDS458808 RNO458806:RNO458808 RXK458806:RXK458808 SHG458806:SHG458808 SRC458806:SRC458808 TAY458806:TAY458808 TKU458806:TKU458808 TUQ458806:TUQ458808 UEM458806:UEM458808 UOI458806:UOI458808 UYE458806:UYE458808 VIA458806:VIA458808 VRW458806:VRW458808 WBS458806:WBS458808 WLO458806:WLO458808 WVK458806:WVK458808 G524342:G524344 IY524342:IY524344 SU524342:SU524344 ACQ524342:ACQ524344 AMM524342:AMM524344 AWI524342:AWI524344 BGE524342:BGE524344 BQA524342:BQA524344 BZW524342:BZW524344 CJS524342:CJS524344 CTO524342:CTO524344 DDK524342:DDK524344 DNG524342:DNG524344 DXC524342:DXC524344 EGY524342:EGY524344 EQU524342:EQU524344 FAQ524342:FAQ524344 FKM524342:FKM524344 FUI524342:FUI524344 GEE524342:GEE524344 GOA524342:GOA524344 GXW524342:GXW524344 HHS524342:HHS524344 HRO524342:HRO524344 IBK524342:IBK524344 ILG524342:ILG524344 IVC524342:IVC524344 JEY524342:JEY524344 JOU524342:JOU524344 JYQ524342:JYQ524344 KIM524342:KIM524344 KSI524342:KSI524344 LCE524342:LCE524344 LMA524342:LMA524344 LVW524342:LVW524344 MFS524342:MFS524344 MPO524342:MPO524344 MZK524342:MZK524344 NJG524342:NJG524344 NTC524342:NTC524344 OCY524342:OCY524344 OMU524342:OMU524344 OWQ524342:OWQ524344 PGM524342:PGM524344 PQI524342:PQI524344 QAE524342:QAE524344 QKA524342:QKA524344 QTW524342:QTW524344 RDS524342:RDS524344 RNO524342:RNO524344 RXK524342:RXK524344 SHG524342:SHG524344 SRC524342:SRC524344 TAY524342:TAY524344 TKU524342:TKU524344 TUQ524342:TUQ524344 UEM524342:UEM524344 UOI524342:UOI524344 UYE524342:UYE524344 VIA524342:VIA524344 VRW524342:VRW524344 WBS524342:WBS524344 WLO524342:WLO524344 WVK524342:WVK524344 G589878:G589880 IY589878:IY589880 SU589878:SU589880 ACQ589878:ACQ589880 AMM589878:AMM589880 AWI589878:AWI589880 BGE589878:BGE589880 BQA589878:BQA589880 BZW589878:BZW589880 CJS589878:CJS589880 CTO589878:CTO589880 DDK589878:DDK589880 DNG589878:DNG589880 DXC589878:DXC589880 EGY589878:EGY589880 EQU589878:EQU589880 FAQ589878:FAQ589880 FKM589878:FKM589880 FUI589878:FUI589880 GEE589878:GEE589880 GOA589878:GOA589880 GXW589878:GXW589880 HHS589878:HHS589880 HRO589878:HRO589880 IBK589878:IBK589880 ILG589878:ILG589880 IVC589878:IVC589880 JEY589878:JEY589880 JOU589878:JOU589880 JYQ589878:JYQ589880 KIM589878:KIM589880 KSI589878:KSI589880 LCE589878:LCE589880 LMA589878:LMA589880 LVW589878:LVW589880 MFS589878:MFS589880 MPO589878:MPO589880 MZK589878:MZK589880 NJG589878:NJG589880 NTC589878:NTC589880 OCY589878:OCY589880 OMU589878:OMU589880 OWQ589878:OWQ589880 PGM589878:PGM589880 PQI589878:PQI589880 QAE589878:QAE589880 QKA589878:QKA589880 QTW589878:QTW589880 RDS589878:RDS589880 RNO589878:RNO589880 RXK589878:RXK589880 SHG589878:SHG589880 SRC589878:SRC589880 TAY589878:TAY589880 TKU589878:TKU589880 TUQ589878:TUQ589880 UEM589878:UEM589880 UOI589878:UOI589880 UYE589878:UYE589880 VIA589878:VIA589880 VRW589878:VRW589880 WBS589878:WBS589880 WLO589878:WLO589880 WVK589878:WVK589880 G655414:G655416 IY655414:IY655416 SU655414:SU655416 ACQ655414:ACQ655416 AMM655414:AMM655416 AWI655414:AWI655416 BGE655414:BGE655416 BQA655414:BQA655416 BZW655414:BZW655416 CJS655414:CJS655416 CTO655414:CTO655416 DDK655414:DDK655416 DNG655414:DNG655416 DXC655414:DXC655416 EGY655414:EGY655416 EQU655414:EQU655416 FAQ655414:FAQ655416 FKM655414:FKM655416 FUI655414:FUI655416 GEE655414:GEE655416 GOA655414:GOA655416 GXW655414:GXW655416 HHS655414:HHS655416 HRO655414:HRO655416 IBK655414:IBK655416 ILG655414:ILG655416 IVC655414:IVC655416 JEY655414:JEY655416 JOU655414:JOU655416 JYQ655414:JYQ655416 KIM655414:KIM655416 KSI655414:KSI655416 LCE655414:LCE655416 LMA655414:LMA655416 LVW655414:LVW655416 MFS655414:MFS655416 MPO655414:MPO655416 MZK655414:MZK655416 NJG655414:NJG655416 NTC655414:NTC655416 OCY655414:OCY655416 OMU655414:OMU655416 OWQ655414:OWQ655416 PGM655414:PGM655416 PQI655414:PQI655416 QAE655414:QAE655416 QKA655414:QKA655416 QTW655414:QTW655416 RDS655414:RDS655416 RNO655414:RNO655416 RXK655414:RXK655416 SHG655414:SHG655416 SRC655414:SRC655416 TAY655414:TAY655416 TKU655414:TKU655416 TUQ655414:TUQ655416 UEM655414:UEM655416 UOI655414:UOI655416 UYE655414:UYE655416 VIA655414:VIA655416 VRW655414:VRW655416 WBS655414:WBS655416 WLO655414:WLO655416 WVK655414:WVK655416 G720950:G720952 IY720950:IY720952 SU720950:SU720952 ACQ720950:ACQ720952 AMM720950:AMM720952 AWI720950:AWI720952 BGE720950:BGE720952 BQA720950:BQA720952 BZW720950:BZW720952 CJS720950:CJS720952 CTO720950:CTO720952 DDK720950:DDK720952 DNG720950:DNG720952 DXC720950:DXC720952 EGY720950:EGY720952 EQU720950:EQU720952 FAQ720950:FAQ720952 FKM720950:FKM720952 FUI720950:FUI720952 GEE720950:GEE720952 GOA720950:GOA720952 GXW720950:GXW720952 HHS720950:HHS720952 HRO720950:HRO720952 IBK720950:IBK720952 ILG720950:ILG720952 IVC720950:IVC720952 JEY720950:JEY720952 JOU720950:JOU720952 JYQ720950:JYQ720952 KIM720950:KIM720952 KSI720950:KSI720952 LCE720950:LCE720952 LMA720950:LMA720952 LVW720950:LVW720952 MFS720950:MFS720952 MPO720950:MPO720952 MZK720950:MZK720952 NJG720950:NJG720952 NTC720950:NTC720952 OCY720950:OCY720952 OMU720950:OMU720952 OWQ720950:OWQ720952 PGM720950:PGM720952 PQI720950:PQI720952 QAE720950:QAE720952 QKA720950:QKA720952 QTW720950:QTW720952 RDS720950:RDS720952 RNO720950:RNO720952 RXK720950:RXK720952 SHG720950:SHG720952 SRC720950:SRC720952 TAY720950:TAY720952 TKU720950:TKU720952 TUQ720950:TUQ720952 UEM720950:UEM720952 UOI720950:UOI720952 UYE720950:UYE720952 VIA720950:VIA720952 VRW720950:VRW720952 WBS720950:WBS720952 WLO720950:WLO720952 WVK720950:WVK720952 G786486:G786488 IY786486:IY786488 SU786486:SU786488 ACQ786486:ACQ786488 AMM786486:AMM786488 AWI786486:AWI786488 BGE786486:BGE786488 BQA786486:BQA786488 BZW786486:BZW786488 CJS786486:CJS786488 CTO786486:CTO786488 DDK786486:DDK786488 DNG786486:DNG786488 DXC786486:DXC786488 EGY786486:EGY786488 EQU786486:EQU786488 FAQ786486:FAQ786488 FKM786486:FKM786488 FUI786486:FUI786488 GEE786486:GEE786488 GOA786486:GOA786488 GXW786486:GXW786488 HHS786486:HHS786488 HRO786486:HRO786488 IBK786486:IBK786488 ILG786486:ILG786488 IVC786486:IVC786488 JEY786486:JEY786488 JOU786486:JOU786488 JYQ786486:JYQ786488 KIM786486:KIM786488 KSI786486:KSI786488 LCE786486:LCE786488 LMA786486:LMA786488 LVW786486:LVW786488 MFS786486:MFS786488 MPO786486:MPO786488 MZK786486:MZK786488 NJG786486:NJG786488 NTC786486:NTC786488 OCY786486:OCY786488 OMU786486:OMU786488 OWQ786486:OWQ786488 PGM786486:PGM786488 PQI786486:PQI786488 QAE786486:QAE786488 QKA786486:QKA786488 QTW786486:QTW786488 RDS786486:RDS786488 RNO786486:RNO786488 RXK786486:RXK786488 SHG786486:SHG786488 SRC786486:SRC786488 TAY786486:TAY786488 TKU786486:TKU786488 TUQ786486:TUQ786488 UEM786486:UEM786488 UOI786486:UOI786488 UYE786486:UYE786488 VIA786486:VIA786488 VRW786486:VRW786488 WBS786486:WBS786488 WLO786486:WLO786488 WVK786486:WVK786488 G852022:G852024 IY852022:IY852024 SU852022:SU852024 ACQ852022:ACQ852024 AMM852022:AMM852024 AWI852022:AWI852024 BGE852022:BGE852024 BQA852022:BQA852024 BZW852022:BZW852024 CJS852022:CJS852024 CTO852022:CTO852024 DDK852022:DDK852024 DNG852022:DNG852024 DXC852022:DXC852024 EGY852022:EGY852024 EQU852022:EQU852024 FAQ852022:FAQ852024 FKM852022:FKM852024 FUI852022:FUI852024 GEE852022:GEE852024 GOA852022:GOA852024 GXW852022:GXW852024 HHS852022:HHS852024 HRO852022:HRO852024 IBK852022:IBK852024 ILG852022:ILG852024 IVC852022:IVC852024 JEY852022:JEY852024 JOU852022:JOU852024 JYQ852022:JYQ852024 KIM852022:KIM852024 KSI852022:KSI852024 LCE852022:LCE852024 LMA852022:LMA852024 LVW852022:LVW852024 MFS852022:MFS852024 MPO852022:MPO852024 MZK852022:MZK852024 NJG852022:NJG852024 NTC852022:NTC852024 OCY852022:OCY852024 OMU852022:OMU852024 OWQ852022:OWQ852024 PGM852022:PGM852024 PQI852022:PQI852024 QAE852022:QAE852024 QKA852022:QKA852024 QTW852022:QTW852024 RDS852022:RDS852024 RNO852022:RNO852024 RXK852022:RXK852024 SHG852022:SHG852024 SRC852022:SRC852024 TAY852022:TAY852024 TKU852022:TKU852024 TUQ852022:TUQ852024 UEM852022:UEM852024 UOI852022:UOI852024 UYE852022:UYE852024 VIA852022:VIA852024 VRW852022:VRW852024 WBS852022:WBS852024 WLO852022:WLO852024 WVK852022:WVK852024 G917558:G917560 IY917558:IY917560 SU917558:SU917560 ACQ917558:ACQ917560 AMM917558:AMM917560 AWI917558:AWI917560 BGE917558:BGE917560 BQA917558:BQA917560 BZW917558:BZW917560 CJS917558:CJS917560 CTO917558:CTO917560 DDK917558:DDK917560 DNG917558:DNG917560 DXC917558:DXC917560 EGY917558:EGY917560 EQU917558:EQU917560 FAQ917558:FAQ917560 FKM917558:FKM917560 FUI917558:FUI917560 GEE917558:GEE917560 GOA917558:GOA917560 GXW917558:GXW917560 HHS917558:HHS917560 HRO917558:HRO917560 IBK917558:IBK917560 ILG917558:ILG917560 IVC917558:IVC917560 JEY917558:JEY917560 JOU917558:JOU917560 JYQ917558:JYQ917560 KIM917558:KIM917560 KSI917558:KSI917560 LCE917558:LCE917560 LMA917558:LMA917560 LVW917558:LVW917560 MFS917558:MFS917560 MPO917558:MPO917560 MZK917558:MZK917560 NJG917558:NJG917560 NTC917558:NTC917560 OCY917558:OCY917560 OMU917558:OMU917560 OWQ917558:OWQ917560 PGM917558:PGM917560 PQI917558:PQI917560 QAE917558:QAE917560 QKA917558:QKA917560 QTW917558:QTW917560 RDS917558:RDS917560 RNO917558:RNO917560 RXK917558:RXK917560 SHG917558:SHG917560 SRC917558:SRC917560 TAY917558:TAY917560 TKU917558:TKU917560 TUQ917558:TUQ917560 UEM917558:UEM917560 UOI917558:UOI917560 UYE917558:UYE917560 VIA917558:VIA917560 VRW917558:VRW917560 WBS917558:WBS917560 WLO917558:WLO917560 WVK917558:WVK917560 G983094:G983096 IY983094:IY983096 SU983094:SU983096 ACQ983094:ACQ983096 AMM983094:AMM983096 AWI983094:AWI983096 BGE983094:BGE983096 BQA983094:BQA983096 BZW983094:BZW983096 CJS983094:CJS983096 CTO983094:CTO983096 DDK983094:DDK983096 DNG983094:DNG983096 DXC983094:DXC983096 EGY983094:EGY983096 EQU983094:EQU983096 FAQ983094:FAQ983096 FKM983094:FKM983096 FUI983094:FUI983096 GEE983094:GEE983096 GOA983094:GOA983096 GXW983094:GXW983096 HHS983094:HHS983096 HRO983094:HRO983096 IBK983094:IBK983096 ILG983094:ILG983096 IVC983094:IVC983096 JEY983094:JEY983096 JOU983094:JOU983096 JYQ983094:JYQ983096 KIM983094:KIM983096 KSI983094:KSI983096 LCE983094:LCE983096 LMA983094:LMA983096 LVW983094:LVW983096 MFS983094:MFS983096 MPO983094:MPO983096 MZK983094:MZK983096 NJG983094:NJG983096 NTC983094:NTC983096 OCY983094:OCY983096 OMU983094:OMU983096 OWQ983094:OWQ983096 PGM983094:PGM983096 PQI983094:PQI983096 QAE983094:QAE983096 QKA983094:QKA983096 QTW983094:QTW983096 RDS983094:RDS983096 RNO983094:RNO983096 RXK983094:RXK983096 SHG983094:SHG983096 SRC983094:SRC983096 TAY983094:TAY983096 TKU983094:TKU983096 TUQ983094:TUQ983096 UEM983094:UEM983096 UOI983094:UOI983096 UYE983094:UYE983096 VIA983094:VIA983096 VRW983094:VRW983096 WBS983094:WBS983096 WLO983094:WLO983096 WVK983094:WVK983096">
      <formula1>0</formula1>
    </dataValidation>
    <dataValidation type="textLength" operator="lessThanOrEqual" allowBlank="1" showInputMessage="1" showErrorMessage="1" error="max. 150 znaků" prompt="max. 150 znaků" sqref="G23:G27 IY23:IY25 SU23:SU25 ACQ23:ACQ25 AMM23:AMM25 AWI23:AWI25 BGE23:BGE25 BQA23:BQA25 BZW23:BZW25 CJS23:CJS25 CTO23:CTO25 DDK23:DDK25 DNG23:DNG25 DXC23:DXC25 EGY23:EGY25 EQU23:EQU25 FAQ23:FAQ25 FKM23:FKM25 FUI23:FUI25 GEE23:GEE25 GOA23:GOA25 GXW23:GXW25 HHS23:HHS25 HRO23:HRO25 IBK23:IBK25 ILG23:ILG25 IVC23:IVC25 JEY23:JEY25 JOU23:JOU25 JYQ23:JYQ25 KIM23:KIM25 KSI23:KSI25 LCE23:LCE25 LMA23:LMA25 LVW23:LVW25 MFS23:MFS25 MPO23:MPO25 MZK23:MZK25 NJG23:NJG25 NTC23:NTC25 OCY23:OCY25 OMU23:OMU25 OWQ23:OWQ25 PGM23:PGM25 PQI23:PQI25 QAE23:QAE25 QKA23:QKA25 QTW23:QTW25 RDS23:RDS25 RNO23:RNO25 RXK23:RXK25 SHG23:SHG25 SRC23:SRC25 TAY23:TAY25 TKU23:TKU25 TUQ23:TUQ25 UEM23:UEM25 UOI23:UOI25 UYE23:UYE25 VIA23:VIA25 VRW23:VRW25 WBS23:WBS25 WLO23:WLO25 WVK23:WVK25 G65547:G65549 IY65547:IY65549 SU65547:SU65549 ACQ65547:ACQ65549 AMM65547:AMM65549 AWI65547:AWI65549 BGE65547:BGE65549 BQA65547:BQA65549 BZW65547:BZW65549 CJS65547:CJS65549 CTO65547:CTO65549 DDK65547:DDK65549 DNG65547:DNG65549 DXC65547:DXC65549 EGY65547:EGY65549 EQU65547:EQU65549 FAQ65547:FAQ65549 FKM65547:FKM65549 FUI65547:FUI65549 GEE65547:GEE65549 GOA65547:GOA65549 GXW65547:GXW65549 HHS65547:HHS65549 HRO65547:HRO65549 IBK65547:IBK65549 ILG65547:ILG65549 IVC65547:IVC65549 JEY65547:JEY65549 JOU65547:JOU65549 JYQ65547:JYQ65549 KIM65547:KIM65549 KSI65547:KSI65549 LCE65547:LCE65549 LMA65547:LMA65549 LVW65547:LVW65549 MFS65547:MFS65549 MPO65547:MPO65549 MZK65547:MZK65549 NJG65547:NJG65549 NTC65547:NTC65549 OCY65547:OCY65549 OMU65547:OMU65549 OWQ65547:OWQ65549 PGM65547:PGM65549 PQI65547:PQI65549 QAE65547:QAE65549 QKA65547:QKA65549 QTW65547:QTW65549 RDS65547:RDS65549 RNO65547:RNO65549 RXK65547:RXK65549 SHG65547:SHG65549 SRC65547:SRC65549 TAY65547:TAY65549 TKU65547:TKU65549 TUQ65547:TUQ65549 UEM65547:UEM65549 UOI65547:UOI65549 UYE65547:UYE65549 VIA65547:VIA65549 VRW65547:VRW65549 WBS65547:WBS65549 WLO65547:WLO65549 WVK65547:WVK65549 G131083:G131085 IY131083:IY131085 SU131083:SU131085 ACQ131083:ACQ131085 AMM131083:AMM131085 AWI131083:AWI131085 BGE131083:BGE131085 BQA131083:BQA131085 BZW131083:BZW131085 CJS131083:CJS131085 CTO131083:CTO131085 DDK131083:DDK131085 DNG131083:DNG131085 DXC131083:DXC131085 EGY131083:EGY131085 EQU131083:EQU131085 FAQ131083:FAQ131085 FKM131083:FKM131085 FUI131083:FUI131085 GEE131083:GEE131085 GOA131083:GOA131085 GXW131083:GXW131085 HHS131083:HHS131085 HRO131083:HRO131085 IBK131083:IBK131085 ILG131083:ILG131085 IVC131083:IVC131085 JEY131083:JEY131085 JOU131083:JOU131085 JYQ131083:JYQ131085 KIM131083:KIM131085 KSI131083:KSI131085 LCE131083:LCE131085 LMA131083:LMA131085 LVW131083:LVW131085 MFS131083:MFS131085 MPO131083:MPO131085 MZK131083:MZK131085 NJG131083:NJG131085 NTC131083:NTC131085 OCY131083:OCY131085 OMU131083:OMU131085 OWQ131083:OWQ131085 PGM131083:PGM131085 PQI131083:PQI131085 QAE131083:QAE131085 QKA131083:QKA131085 QTW131083:QTW131085 RDS131083:RDS131085 RNO131083:RNO131085 RXK131083:RXK131085 SHG131083:SHG131085 SRC131083:SRC131085 TAY131083:TAY131085 TKU131083:TKU131085 TUQ131083:TUQ131085 UEM131083:UEM131085 UOI131083:UOI131085 UYE131083:UYE131085 VIA131083:VIA131085 VRW131083:VRW131085 WBS131083:WBS131085 WLO131083:WLO131085 WVK131083:WVK131085 G196619:G196621 IY196619:IY196621 SU196619:SU196621 ACQ196619:ACQ196621 AMM196619:AMM196621 AWI196619:AWI196621 BGE196619:BGE196621 BQA196619:BQA196621 BZW196619:BZW196621 CJS196619:CJS196621 CTO196619:CTO196621 DDK196619:DDK196621 DNG196619:DNG196621 DXC196619:DXC196621 EGY196619:EGY196621 EQU196619:EQU196621 FAQ196619:FAQ196621 FKM196619:FKM196621 FUI196619:FUI196621 GEE196619:GEE196621 GOA196619:GOA196621 GXW196619:GXW196621 HHS196619:HHS196621 HRO196619:HRO196621 IBK196619:IBK196621 ILG196619:ILG196621 IVC196619:IVC196621 JEY196619:JEY196621 JOU196619:JOU196621 JYQ196619:JYQ196621 KIM196619:KIM196621 KSI196619:KSI196621 LCE196619:LCE196621 LMA196619:LMA196621 LVW196619:LVW196621 MFS196619:MFS196621 MPO196619:MPO196621 MZK196619:MZK196621 NJG196619:NJG196621 NTC196619:NTC196621 OCY196619:OCY196621 OMU196619:OMU196621 OWQ196619:OWQ196621 PGM196619:PGM196621 PQI196619:PQI196621 QAE196619:QAE196621 QKA196619:QKA196621 QTW196619:QTW196621 RDS196619:RDS196621 RNO196619:RNO196621 RXK196619:RXK196621 SHG196619:SHG196621 SRC196619:SRC196621 TAY196619:TAY196621 TKU196619:TKU196621 TUQ196619:TUQ196621 UEM196619:UEM196621 UOI196619:UOI196621 UYE196619:UYE196621 VIA196619:VIA196621 VRW196619:VRW196621 WBS196619:WBS196621 WLO196619:WLO196621 WVK196619:WVK196621 G262155:G262157 IY262155:IY262157 SU262155:SU262157 ACQ262155:ACQ262157 AMM262155:AMM262157 AWI262155:AWI262157 BGE262155:BGE262157 BQA262155:BQA262157 BZW262155:BZW262157 CJS262155:CJS262157 CTO262155:CTO262157 DDK262155:DDK262157 DNG262155:DNG262157 DXC262155:DXC262157 EGY262155:EGY262157 EQU262155:EQU262157 FAQ262155:FAQ262157 FKM262155:FKM262157 FUI262155:FUI262157 GEE262155:GEE262157 GOA262155:GOA262157 GXW262155:GXW262157 HHS262155:HHS262157 HRO262155:HRO262157 IBK262155:IBK262157 ILG262155:ILG262157 IVC262155:IVC262157 JEY262155:JEY262157 JOU262155:JOU262157 JYQ262155:JYQ262157 KIM262155:KIM262157 KSI262155:KSI262157 LCE262155:LCE262157 LMA262155:LMA262157 LVW262155:LVW262157 MFS262155:MFS262157 MPO262155:MPO262157 MZK262155:MZK262157 NJG262155:NJG262157 NTC262155:NTC262157 OCY262155:OCY262157 OMU262155:OMU262157 OWQ262155:OWQ262157 PGM262155:PGM262157 PQI262155:PQI262157 QAE262155:QAE262157 QKA262155:QKA262157 QTW262155:QTW262157 RDS262155:RDS262157 RNO262155:RNO262157 RXK262155:RXK262157 SHG262155:SHG262157 SRC262155:SRC262157 TAY262155:TAY262157 TKU262155:TKU262157 TUQ262155:TUQ262157 UEM262155:UEM262157 UOI262155:UOI262157 UYE262155:UYE262157 VIA262155:VIA262157 VRW262155:VRW262157 WBS262155:WBS262157 WLO262155:WLO262157 WVK262155:WVK262157 G327691:G327693 IY327691:IY327693 SU327691:SU327693 ACQ327691:ACQ327693 AMM327691:AMM327693 AWI327691:AWI327693 BGE327691:BGE327693 BQA327691:BQA327693 BZW327691:BZW327693 CJS327691:CJS327693 CTO327691:CTO327693 DDK327691:DDK327693 DNG327691:DNG327693 DXC327691:DXC327693 EGY327691:EGY327693 EQU327691:EQU327693 FAQ327691:FAQ327693 FKM327691:FKM327693 FUI327691:FUI327693 GEE327691:GEE327693 GOA327691:GOA327693 GXW327691:GXW327693 HHS327691:HHS327693 HRO327691:HRO327693 IBK327691:IBK327693 ILG327691:ILG327693 IVC327691:IVC327693 JEY327691:JEY327693 JOU327691:JOU327693 JYQ327691:JYQ327693 KIM327691:KIM327693 KSI327691:KSI327693 LCE327691:LCE327693 LMA327691:LMA327693 LVW327691:LVW327693 MFS327691:MFS327693 MPO327691:MPO327693 MZK327691:MZK327693 NJG327691:NJG327693 NTC327691:NTC327693 OCY327691:OCY327693 OMU327691:OMU327693 OWQ327691:OWQ327693 PGM327691:PGM327693 PQI327691:PQI327693 QAE327691:QAE327693 QKA327691:QKA327693 QTW327691:QTW327693 RDS327691:RDS327693 RNO327691:RNO327693 RXK327691:RXK327693 SHG327691:SHG327693 SRC327691:SRC327693 TAY327691:TAY327693 TKU327691:TKU327693 TUQ327691:TUQ327693 UEM327691:UEM327693 UOI327691:UOI327693 UYE327691:UYE327693 VIA327691:VIA327693 VRW327691:VRW327693 WBS327691:WBS327693 WLO327691:WLO327693 WVK327691:WVK327693 G393227:G393229 IY393227:IY393229 SU393227:SU393229 ACQ393227:ACQ393229 AMM393227:AMM393229 AWI393227:AWI393229 BGE393227:BGE393229 BQA393227:BQA393229 BZW393227:BZW393229 CJS393227:CJS393229 CTO393227:CTO393229 DDK393227:DDK393229 DNG393227:DNG393229 DXC393227:DXC393229 EGY393227:EGY393229 EQU393227:EQU393229 FAQ393227:FAQ393229 FKM393227:FKM393229 FUI393227:FUI393229 GEE393227:GEE393229 GOA393227:GOA393229 GXW393227:GXW393229 HHS393227:HHS393229 HRO393227:HRO393229 IBK393227:IBK393229 ILG393227:ILG393229 IVC393227:IVC393229 JEY393227:JEY393229 JOU393227:JOU393229 JYQ393227:JYQ393229 KIM393227:KIM393229 KSI393227:KSI393229 LCE393227:LCE393229 LMA393227:LMA393229 LVW393227:LVW393229 MFS393227:MFS393229 MPO393227:MPO393229 MZK393227:MZK393229 NJG393227:NJG393229 NTC393227:NTC393229 OCY393227:OCY393229 OMU393227:OMU393229 OWQ393227:OWQ393229 PGM393227:PGM393229 PQI393227:PQI393229 QAE393227:QAE393229 QKA393227:QKA393229 QTW393227:QTW393229 RDS393227:RDS393229 RNO393227:RNO393229 RXK393227:RXK393229 SHG393227:SHG393229 SRC393227:SRC393229 TAY393227:TAY393229 TKU393227:TKU393229 TUQ393227:TUQ393229 UEM393227:UEM393229 UOI393227:UOI393229 UYE393227:UYE393229 VIA393227:VIA393229 VRW393227:VRW393229 WBS393227:WBS393229 WLO393227:WLO393229 WVK393227:WVK393229 G458763:G458765 IY458763:IY458765 SU458763:SU458765 ACQ458763:ACQ458765 AMM458763:AMM458765 AWI458763:AWI458765 BGE458763:BGE458765 BQA458763:BQA458765 BZW458763:BZW458765 CJS458763:CJS458765 CTO458763:CTO458765 DDK458763:DDK458765 DNG458763:DNG458765 DXC458763:DXC458765 EGY458763:EGY458765 EQU458763:EQU458765 FAQ458763:FAQ458765 FKM458763:FKM458765 FUI458763:FUI458765 GEE458763:GEE458765 GOA458763:GOA458765 GXW458763:GXW458765 HHS458763:HHS458765 HRO458763:HRO458765 IBK458763:IBK458765 ILG458763:ILG458765 IVC458763:IVC458765 JEY458763:JEY458765 JOU458763:JOU458765 JYQ458763:JYQ458765 KIM458763:KIM458765 KSI458763:KSI458765 LCE458763:LCE458765 LMA458763:LMA458765 LVW458763:LVW458765 MFS458763:MFS458765 MPO458763:MPO458765 MZK458763:MZK458765 NJG458763:NJG458765 NTC458763:NTC458765 OCY458763:OCY458765 OMU458763:OMU458765 OWQ458763:OWQ458765 PGM458763:PGM458765 PQI458763:PQI458765 QAE458763:QAE458765 QKA458763:QKA458765 QTW458763:QTW458765 RDS458763:RDS458765 RNO458763:RNO458765 RXK458763:RXK458765 SHG458763:SHG458765 SRC458763:SRC458765 TAY458763:TAY458765 TKU458763:TKU458765 TUQ458763:TUQ458765 UEM458763:UEM458765 UOI458763:UOI458765 UYE458763:UYE458765 VIA458763:VIA458765 VRW458763:VRW458765 WBS458763:WBS458765 WLO458763:WLO458765 WVK458763:WVK458765 G524299:G524301 IY524299:IY524301 SU524299:SU524301 ACQ524299:ACQ524301 AMM524299:AMM524301 AWI524299:AWI524301 BGE524299:BGE524301 BQA524299:BQA524301 BZW524299:BZW524301 CJS524299:CJS524301 CTO524299:CTO524301 DDK524299:DDK524301 DNG524299:DNG524301 DXC524299:DXC524301 EGY524299:EGY524301 EQU524299:EQU524301 FAQ524299:FAQ524301 FKM524299:FKM524301 FUI524299:FUI524301 GEE524299:GEE524301 GOA524299:GOA524301 GXW524299:GXW524301 HHS524299:HHS524301 HRO524299:HRO524301 IBK524299:IBK524301 ILG524299:ILG524301 IVC524299:IVC524301 JEY524299:JEY524301 JOU524299:JOU524301 JYQ524299:JYQ524301 KIM524299:KIM524301 KSI524299:KSI524301 LCE524299:LCE524301 LMA524299:LMA524301 LVW524299:LVW524301 MFS524299:MFS524301 MPO524299:MPO524301 MZK524299:MZK524301 NJG524299:NJG524301 NTC524299:NTC524301 OCY524299:OCY524301 OMU524299:OMU524301 OWQ524299:OWQ524301 PGM524299:PGM524301 PQI524299:PQI524301 QAE524299:QAE524301 QKA524299:QKA524301 QTW524299:QTW524301 RDS524299:RDS524301 RNO524299:RNO524301 RXK524299:RXK524301 SHG524299:SHG524301 SRC524299:SRC524301 TAY524299:TAY524301 TKU524299:TKU524301 TUQ524299:TUQ524301 UEM524299:UEM524301 UOI524299:UOI524301 UYE524299:UYE524301 VIA524299:VIA524301 VRW524299:VRW524301 WBS524299:WBS524301 WLO524299:WLO524301 WVK524299:WVK524301 G589835:G589837 IY589835:IY589837 SU589835:SU589837 ACQ589835:ACQ589837 AMM589835:AMM589837 AWI589835:AWI589837 BGE589835:BGE589837 BQA589835:BQA589837 BZW589835:BZW589837 CJS589835:CJS589837 CTO589835:CTO589837 DDK589835:DDK589837 DNG589835:DNG589837 DXC589835:DXC589837 EGY589835:EGY589837 EQU589835:EQU589837 FAQ589835:FAQ589837 FKM589835:FKM589837 FUI589835:FUI589837 GEE589835:GEE589837 GOA589835:GOA589837 GXW589835:GXW589837 HHS589835:HHS589837 HRO589835:HRO589837 IBK589835:IBK589837 ILG589835:ILG589837 IVC589835:IVC589837 JEY589835:JEY589837 JOU589835:JOU589837 JYQ589835:JYQ589837 KIM589835:KIM589837 KSI589835:KSI589837 LCE589835:LCE589837 LMA589835:LMA589837 LVW589835:LVW589837 MFS589835:MFS589837 MPO589835:MPO589837 MZK589835:MZK589837 NJG589835:NJG589837 NTC589835:NTC589837 OCY589835:OCY589837 OMU589835:OMU589837 OWQ589835:OWQ589837 PGM589835:PGM589837 PQI589835:PQI589837 QAE589835:QAE589837 QKA589835:QKA589837 QTW589835:QTW589837 RDS589835:RDS589837 RNO589835:RNO589837 RXK589835:RXK589837 SHG589835:SHG589837 SRC589835:SRC589837 TAY589835:TAY589837 TKU589835:TKU589837 TUQ589835:TUQ589837 UEM589835:UEM589837 UOI589835:UOI589837 UYE589835:UYE589837 VIA589835:VIA589837 VRW589835:VRW589837 WBS589835:WBS589837 WLO589835:WLO589837 WVK589835:WVK589837 G655371:G655373 IY655371:IY655373 SU655371:SU655373 ACQ655371:ACQ655373 AMM655371:AMM655373 AWI655371:AWI655373 BGE655371:BGE655373 BQA655371:BQA655373 BZW655371:BZW655373 CJS655371:CJS655373 CTO655371:CTO655373 DDK655371:DDK655373 DNG655371:DNG655373 DXC655371:DXC655373 EGY655371:EGY655373 EQU655371:EQU655373 FAQ655371:FAQ655373 FKM655371:FKM655373 FUI655371:FUI655373 GEE655371:GEE655373 GOA655371:GOA655373 GXW655371:GXW655373 HHS655371:HHS655373 HRO655371:HRO655373 IBK655371:IBK655373 ILG655371:ILG655373 IVC655371:IVC655373 JEY655371:JEY655373 JOU655371:JOU655373 JYQ655371:JYQ655373 KIM655371:KIM655373 KSI655371:KSI655373 LCE655371:LCE655373 LMA655371:LMA655373 LVW655371:LVW655373 MFS655371:MFS655373 MPO655371:MPO655373 MZK655371:MZK655373 NJG655371:NJG655373 NTC655371:NTC655373 OCY655371:OCY655373 OMU655371:OMU655373 OWQ655371:OWQ655373 PGM655371:PGM655373 PQI655371:PQI655373 QAE655371:QAE655373 QKA655371:QKA655373 QTW655371:QTW655373 RDS655371:RDS655373 RNO655371:RNO655373 RXK655371:RXK655373 SHG655371:SHG655373 SRC655371:SRC655373 TAY655371:TAY655373 TKU655371:TKU655373 TUQ655371:TUQ655373 UEM655371:UEM655373 UOI655371:UOI655373 UYE655371:UYE655373 VIA655371:VIA655373 VRW655371:VRW655373 WBS655371:WBS655373 WLO655371:WLO655373 WVK655371:WVK655373 G720907:G720909 IY720907:IY720909 SU720907:SU720909 ACQ720907:ACQ720909 AMM720907:AMM720909 AWI720907:AWI720909 BGE720907:BGE720909 BQA720907:BQA720909 BZW720907:BZW720909 CJS720907:CJS720909 CTO720907:CTO720909 DDK720907:DDK720909 DNG720907:DNG720909 DXC720907:DXC720909 EGY720907:EGY720909 EQU720907:EQU720909 FAQ720907:FAQ720909 FKM720907:FKM720909 FUI720907:FUI720909 GEE720907:GEE720909 GOA720907:GOA720909 GXW720907:GXW720909 HHS720907:HHS720909 HRO720907:HRO720909 IBK720907:IBK720909 ILG720907:ILG720909 IVC720907:IVC720909 JEY720907:JEY720909 JOU720907:JOU720909 JYQ720907:JYQ720909 KIM720907:KIM720909 KSI720907:KSI720909 LCE720907:LCE720909 LMA720907:LMA720909 LVW720907:LVW720909 MFS720907:MFS720909 MPO720907:MPO720909 MZK720907:MZK720909 NJG720907:NJG720909 NTC720907:NTC720909 OCY720907:OCY720909 OMU720907:OMU720909 OWQ720907:OWQ720909 PGM720907:PGM720909 PQI720907:PQI720909 QAE720907:QAE720909 QKA720907:QKA720909 QTW720907:QTW720909 RDS720907:RDS720909 RNO720907:RNO720909 RXK720907:RXK720909 SHG720907:SHG720909 SRC720907:SRC720909 TAY720907:TAY720909 TKU720907:TKU720909 TUQ720907:TUQ720909 UEM720907:UEM720909 UOI720907:UOI720909 UYE720907:UYE720909 VIA720907:VIA720909 VRW720907:VRW720909 WBS720907:WBS720909 WLO720907:WLO720909 WVK720907:WVK720909 G786443:G786445 IY786443:IY786445 SU786443:SU786445 ACQ786443:ACQ786445 AMM786443:AMM786445 AWI786443:AWI786445 BGE786443:BGE786445 BQA786443:BQA786445 BZW786443:BZW786445 CJS786443:CJS786445 CTO786443:CTO786445 DDK786443:DDK786445 DNG786443:DNG786445 DXC786443:DXC786445 EGY786443:EGY786445 EQU786443:EQU786445 FAQ786443:FAQ786445 FKM786443:FKM786445 FUI786443:FUI786445 GEE786443:GEE786445 GOA786443:GOA786445 GXW786443:GXW786445 HHS786443:HHS786445 HRO786443:HRO786445 IBK786443:IBK786445 ILG786443:ILG786445 IVC786443:IVC786445 JEY786443:JEY786445 JOU786443:JOU786445 JYQ786443:JYQ786445 KIM786443:KIM786445 KSI786443:KSI786445 LCE786443:LCE786445 LMA786443:LMA786445 LVW786443:LVW786445 MFS786443:MFS786445 MPO786443:MPO786445 MZK786443:MZK786445 NJG786443:NJG786445 NTC786443:NTC786445 OCY786443:OCY786445 OMU786443:OMU786445 OWQ786443:OWQ786445 PGM786443:PGM786445 PQI786443:PQI786445 QAE786443:QAE786445 QKA786443:QKA786445 QTW786443:QTW786445 RDS786443:RDS786445 RNO786443:RNO786445 RXK786443:RXK786445 SHG786443:SHG786445 SRC786443:SRC786445 TAY786443:TAY786445 TKU786443:TKU786445 TUQ786443:TUQ786445 UEM786443:UEM786445 UOI786443:UOI786445 UYE786443:UYE786445 VIA786443:VIA786445 VRW786443:VRW786445 WBS786443:WBS786445 WLO786443:WLO786445 WVK786443:WVK786445 G851979:G851981 IY851979:IY851981 SU851979:SU851981 ACQ851979:ACQ851981 AMM851979:AMM851981 AWI851979:AWI851981 BGE851979:BGE851981 BQA851979:BQA851981 BZW851979:BZW851981 CJS851979:CJS851981 CTO851979:CTO851981 DDK851979:DDK851981 DNG851979:DNG851981 DXC851979:DXC851981 EGY851979:EGY851981 EQU851979:EQU851981 FAQ851979:FAQ851981 FKM851979:FKM851981 FUI851979:FUI851981 GEE851979:GEE851981 GOA851979:GOA851981 GXW851979:GXW851981 HHS851979:HHS851981 HRO851979:HRO851981 IBK851979:IBK851981 ILG851979:ILG851981 IVC851979:IVC851981 JEY851979:JEY851981 JOU851979:JOU851981 JYQ851979:JYQ851981 KIM851979:KIM851981 KSI851979:KSI851981 LCE851979:LCE851981 LMA851979:LMA851981 LVW851979:LVW851981 MFS851979:MFS851981 MPO851979:MPO851981 MZK851979:MZK851981 NJG851979:NJG851981 NTC851979:NTC851981 OCY851979:OCY851981 OMU851979:OMU851981 OWQ851979:OWQ851981 PGM851979:PGM851981 PQI851979:PQI851981 QAE851979:QAE851981 QKA851979:QKA851981 QTW851979:QTW851981 RDS851979:RDS851981 RNO851979:RNO851981 RXK851979:RXK851981 SHG851979:SHG851981 SRC851979:SRC851981 TAY851979:TAY851981 TKU851979:TKU851981 TUQ851979:TUQ851981 UEM851979:UEM851981 UOI851979:UOI851981 UYE851979:UYE851981 VIA851979:VIA851981 VRW851979:VRW851981 WBS851979:WBS851981 WLO851979:WLO851981 WVK851979:WVK851981 G917515:G917517 IY917515:IY917517 SU917515:SU917517 ACQ917515:ACQ917517 AMM917515:AMM917517 AWI917515:AWI917517 BGE917515:BGE917517 BQA917515:BQA917517 BZW917515:BZW917517 CJS917515:CJS917517 CTO917515:CTO917517 DDK917515:DDK917517 DNG917515:DNG917517 DXC917515:DXC917517 EGY917515:EGY917517 EQU917515:EQU917517 FAQ917515:FAQ917517 FKM917515:FKM917517 FUI917515:FUI917517 GEE917515:GEE917517 GOA917515:GOA917517 GXW917515:GXW917517 HHS917515:HHS917517 HRO917515:HRO917517 IBK917515:IBK917517 ILG917515:ILG917517 IVC917515:IVC917517 JEY917515:JEY917517 JOU917515:JOU917517 JYQ917515:JYQ917517 KIM917515:KIM917517 KSI917515:KSI917517 LCE917515:LCE917517 LMA917515:LMA917517 LVW917515:LVW917517 MFS917515:MFS917517 MPO917515:MPO917517 MZK917515:MZK917517 NJG917515:NJG917517 NTC917515:NTC917517 OCY917515:OCY917517 OMU917515:OMU917517 OWQ917515:OWQ917517 PGM917515:PGM917517 PQI917515:PQI917517 QAE917515:QAE917517 QKA917515:QKA917517 QTW917515:QTW917517 RDS917515:RDS917517 RNO917515:RNO917517 RXK917515:RXK917517 SHG917515:SHG917517 SRC917515:SRC917517 TAY917515:TAY917517 TKU917515:TKU917517 TUQ917515:TUQ917517 UEM917515:UEM917517 UOI917515:UOI917517 UYE917515:UYE917517 VIA917515:VIA917517 VRW917515:VRW917517 WBS917515:WBS917517 WLO917515:WLO917517 WVK917515:WVK917517 G983051:G983053 IY983051:IY983053 SU983051:SU983053 ACQ983051:ACQ983053 AMM983051:AMM983053 AWI983051:AWI983053 BGE983051:BGE983053 BQA983051:BQA983053 BZW983051:BZW983053 CJS983051:CJS983053 CTO983051:CTO983053 DDK983051:DDK983053 DNG983051:DNG983053 DXC983051:DXC983053 EGY983051:EGY983053 EQU983051:EQU983053 FAQ983051:FAQ983053 FKM983051:FKM983053 FUI983051:FUI983053 GEE983051:GEE983053 GOA983051:GOA983053 GXW983051:GXW983053 HHS983051:HHS983053 HRO983051:HRO983053 IBK983051:IBK983053 ILG983051:ILG983053 IVC983051:IVC983053 JEY983051:JEY983053 JOU983051:JOU983053 JYQ983051:JYQ983053 KIM983051:KIM983053 KSI983051:KSI983053 LCE983051:LCE983053 LMA983051:LMA983053 LVW983051:LVW983053 MFS983051:MFS983053 MPO983051:MPO983053 MZK983051:MZK983053 NJG983051:NJG983053 NTC983051:NTC983053 OCY983051:OCY983053 OMU983051:OMU983053 OWQ983051:OWQ983053 PGM983051:PGM983053 PQI983051:PQI983053 QAE983051:QAE983053 QKA983051:QKA983053 QTW983051:QTW983053 RDS983051:RDS983053 RNO983051:RNO983053 RXK983051:RXK983053 SHG983051:SHG983053 SRC983051:SRC983053 TAY983051:TAY983053 TKU983051:TKU983053 TUQ983051:TUQ983053 UEM983051:UEM983053 UOI983051:UOI983053 UYE983051:UYE983053 VIA983051:VIA983053 VRW983051:VRW983053 WBS983051:WBS983053 WLO983051:WLO983053 WVK983051:WVK983053 G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G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G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G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G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G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G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G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G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G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G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G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G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G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G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G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G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G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G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G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G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G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G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G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G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G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G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G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G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G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G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G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150</formula1>
    </dataValidation>
  </dataValidations>
  <printOptions horizontalCentered="1"/>
  <pageMargins left="0.31496062992125984" right="0.31496062992125984" top="0.78740157480314965" bottom="0.78740157480314965" header="0.31496062992125984" footer="0.31496062992125984"/>
  <pageSetup paperSize="9"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P03 kap. 92605</vt:lpstr>
      <vt:lpstr>'P03 kap. 92605'!Názvy_tisku</vt:lpstr>
      <vt:lpstr>'P03 kap. 92605'!Oblast_tisku</vt:lpstr>
    </vt:vector>
  </TitlesOfParts>
  <Company>kulk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Šímová</dc:creator>
  <cp:lastModifiedBy>Maresova Marcela</cp:lastModifiedBy>
  <cp:lastPrinted>2013-04-30T12:39:56Z</cp:lastPrinted>
  <dcterms:created xsi:type="dcterms:W3CDTF">2009-04-29T07:25:00Z</dcterms:created>
  <dcterms:modified xsi:type="dcterms:W3CDTF">2013-05-21T08:32:46Z</dcterms:modified>
</cp:coreProperties>
</file>