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4680" tabRatio="500" activeTab="0"/>
  </bookViews>
  <sheets>
    <sheet name="926 08" sheetId="1" r:id="rId1"/>
  </sheets>
  <definedNames/>
  <calcPr fullCalcOnLoad="1"/>
</workbook>
</file>

<file path=xl/sharedStrings.xml><?xml version="1.0" encoding="utf-8"?>
<sst xmlns="http://schemas.openxmlformats.org/spreadsheetml/2006/main" count="677" uniqueCount="193">
  <si>
    <t>tis.Kč</t>
  </si>
  <si>
    <t>uk.</t>
  </si>
  <si>
    <t>č.a.</t>
  </si>
  <si>
    <t>§</t>
  </si>
  <si>
    <t>pol.</t>
  </si>
  <si>
    <t>SR 2013</t>
  </si>
  <si>
    <t>SU</t>
  </si>
  <si>
    <t>x</t>
  </si>
  <si>
    <t>0000</t>
  </si>
  <si>
    <t>5901</t>
  </si>
  <si>
    <t>nespecifikované rezervy</t>
  </si>
  <si>
    <t>D O T A Č N Í  F O N D   L K</t>
  </si>
  <si>
    <t>Běžné a kapitálové výdaje resortu celkem</t>
  </si>
  <si>
    <t>odbor životního prostředí a zemědělství</t>
  </si>
  <si>
    <t>Podprogram 8.1 - Podpora ekologické výchovy a osvěty</t>
  </si>
  <si>
    <t>8.1 - nespecifikované rezervy fondu</t>
  </si>
  <si>
    <t>Podprogram 8.2 - Podpora ochrany přírody a krajiny</t>
  </si>
  <si>
    <t>8.2 - nespecifikované rezervy fondu</t>
  </si>
  <si>
    <t>8.3 - nespecifikované rezervy fondu</t>
  </si>
  <si>
    <t>8010000</t>
  </si>
  <si>
    <t>8020000</t>
  </si>
  <si>
    <t>8030000</t>
  </si>
  <si>
    <t>Podprogram 8.3 - Podpora včelařství</t>
  </si>
  <si>
    <t>926 08 - Dotační fond LK</t>
  </si>
  <si>
    <t>účelové investiční transfery nepodnikajícím FO</t>
  </si>
  <si>
    <t>účelové neinvestiční transfery nepodnikajícím FO</t>
  </si>
  <si>
    <t>5425</t>
  </si>
  <si>
    <t>Včelařský kroužek - DDM Sluníčko Lomnice n.P.</t>
  </si>
  <si>
    <t>Podpora včelařství</t>
  </si>
  <si>
    <t>neinvestiční transfery nefin.podnikatel.subjektům FO</t>
  </si>
  <si>
    <t>ostatní neinvestič.transfery neziskovým a podob.org.</t>
  </si>
  <si>
    <t>Obnova úlů - NA VĚTRNÉ HŮRCE</t>
  </si>
  <si>
    <t>Rozšíření a obnova úlů - Nadace TABOR</t>
  </si>
  <si>
    <t>Podprogram 8.4 - Podpora lesnictví</t>
  </si>
  <si>
    <t>8.4 - nespecifikované rezervy fondu</t>
  </si>
  <si>
    <t>8040000</t>
  </si>
  <si>
    <t>neinvestiční transfery obcím</t>
  </si>
  <si>
    <t>Změna rozpočtu - rozpočtové opatření č. 215/13</t>
  </si>
  <si>
    <t>8010001</t>
  </si>
  <si>
    <t>8010002</t>
  </si>
  <si>
    <t>8010003</t>
  </si>
  <si>
    <t>8010004</t>
  </si>
  <si>
    <t>8010005</t>
  </si>
  <si>
    <t>8010006</t>
  </si>
  <si>
    <t>8010007</t>
  </si>
  <si>
    <t>8010008</t>
  </si>
  <si>
    <t>8010009</t>
  </si>
  <si>
    <t>8010010</t>
  </si>
  <si>
    <t>8010011</t>
  </si>
  <si>
    <t>8010012</t>
  </si>
  <si>
    <t>8010013</t>
  </si>
  <si>
    <t>8010014</t>
  </si>
  <si>
    <t>8010015</t>
  </si>
  <si>
    <t>8010016</t>
  </si>
  <si>
    <t>8010017</t>
  </si>
  <si>
    <t>8010018</t>
  </si>
  <si>
    <t>8010019</t>
  </si>
  <si>
    <t>8010020</t>
  </si>
  <si>
    <t>5229</t>
  </si>
  <si>
    <t>ost.neinvest. transfery nezisk. a podob. organizacím</t>
  </si>
  <si>
    <t>Zelené profese v krajině - Čmelák-Společnost přátel přírody</t>
  </si>
  <si>
    <t>5222</t>
  </si>
  <si>
    <t>neinvestiční transfery občanským sdružením</t>
  </si>
  <si>
    <t>FILM A ŠKOLA - Český nadační fond pro vydru</t>
  </si>
  <si>
    <t>5321</t>
  </si>
  <si>
    <t>2601</t>
  </si>
  <si>
    <t>Podpora sítě škol MRKEV - Zoo Liberec</t>
  </si>
  <si>
    <t>Prolínání - Sen o Jizerských horách 2013 -Smržovka</t>
  </si>
  <si>
    <t>3004</t>
  </si>
  <si>
    <t>Ptáčci na krmítku - Zoo Liberec</t>
  </si>
  <si>
    <t>Semínko země - SEV M.E.Dvěd</t>
  </si>
  <si>
    <t>5221</t>
  </si>
  <si>
    <t>neinvestiční transfery obecně prospěšným společnostem</t>
  </si>
  <si>
    <t>Přírodou se školáky i poškoláky - Dair o.p.s.</t>
  </si>
  <si>
    <t>Kontakt s přírodou - Obč.sdruž. pro obnovu a rozvoj Nového Města pod Smrkem</t>
  </si>
  <si>
    <t>5493</t>
  </si>
  <si>
    <t>5110</t>
  </si>
  <si>
    <t>5329</t>
  </si>
  <si>
    <t>ost.neinvest.transfery veřejným rozpočtům územ.úrovně</t>
  </si>
  <si>
    <t>Víte co s bioodpadem na Jilemnicku? - Jilemnicko  - svazek obcí</t>
  </si>
  <si>
    <t>5339</t>
  </si>
  <si>
    <t>neinvestiční transfery cizím přísp.organizacím</t>
  </si>
  <si>
    <t>K zapadlým vlastencům - Správa KRNAP</t>
  </si>
  <si>
    <t>Krajina na dlani II -  LUNARIA</t>
  </si>
  <si>
    <t>Zázemí pro ekologickou výchovu - LUNARIA</t>
  </si>
  <si>
    <t>3422</t>
  </si>
  <si>
    <t>Učíme se v přírodě - ZŠaMŠ Josefův Důl</t>
  </si>
  <si>
    <t>Kvetoucí škola - Společnost pro Jizerské hory</t>
  </si>
  <si>
    <t>Reko naučné stezky - Jizersko-ještědský horský spolek</t>
  </si>
  <si>
    <t>Nové vodní ekoprogramy - Jablonecké info centrum</t>
  </si>
  <si>
    <t>4486</t>
  </si>
  <si>
    <t>Ekohrátky - DDM Smetanka Nový Bor</t>
  </si>
  <si>
    <t>Vzdělávací programy Ekocentra v Brništi - Podralský nadační fond</t>
  </si>
  <si>
    <t>Lesní klub Skaláček - SEV Český ráj</t>
  </si>
  <si>
    <t>8020001</t>
  </si>
  <si>
    <t>8020003</t>
  </si>
  <si>
    <t>8020002</t>
  </si>
  <si>
    <t>8020004</t>
  </si>
  <si>
    <t>8020005</t>
  </si>
  <si>
    <t>8020006</t>
  </si>
  <si>
    <t>8020007</t>
  </si>
  <si>
    <t>8020008</t>
  </si>
  <si>
    <t>8020009</t>
  </si>
  <si>
    <t>8020010</t>
  </si>
  <si>
    <t>8020011</t>
  </si>
  <si>
    <t>8020012</t>
  </si>
  <si>
    <t>8020013</t>
  </si>
  <si>
    <t>8020014</t>
  </si>
  <si>
    <t>8020015</t>
  </si>
  <si>
    <t>8020016</t>
  </si>
  <si>
    <t>8020017</t>
  </si>
  <si>
    <t>8020018</t>
  </si>
  <si>
    <t>8020019</t>
  </si>
  <si>
    <t>8020020</t>
  </si>
  <si>
    <t>8020021</t>
  </si>
  <si>
    <t>8020022</t>
  </si>
  <si>
    <t>3021</t>
  </si>
  <si>
    <t>Rekonstrukce zvonice - Loužnice</t>
  </si>
  <si>
    <t>6322</t>
  </si>
  <si>
    <t>ost.invest. transfery nezisk. a podob. organizacím</t>
  </si>
  <si>
    <t>Obnova návstěvnické infrastruktury - Jizersko-ještědský horský spolek</t>
  </si>
  <si>
    <t>ČSOP Litoměřice - Podpora činností</t>
  </si>
  <si>
    <t>2002</t>
  </si>
  <si>
    <t>Boží muka na Sobákově - Český Dub</t>
  </si>
  <si>
    <t>Podpora ZS v Libštátě - ZO ČSOP Křižánky</t>
  </si>
  <si>
    <t>Obnova drobných památek - SONOW</t>
  </si>
  <si>
    <t>5212</t>
  </si>
  <si>
    <t>neinvestiční transfery nefin. podnikatel.subjektům - FO</t>
  </si>
  <si>
    <t>Projekt stabilizace  a ošetření stromů - A.Wach</t>
  </si>
  <si>
    <t>Obnova krajinných prvků - Čmelák - Společnost přátel přírody</t>
  </si>
  <si>
    <t>Ochrana a podpora sovy pálené - TYTO</t>
  </si>
  <si>
    <t>5002</t>
  </si>
  <si>
    <t>Rekontrukce sochy Sv. Jana - Harrachov</t>
  </si>
  <si>
    <t>2006</t>
  </si>
  <si>
    <t>Obnova Immaculaty ve Václavicích -Hrádek n.N.</t>
  </si>
  <si>
    <t>Péče o opuštěné psy a kočky - K. Vojáčková</t>
  </si>
  <si>
    <t>2003</t>
  </si>
  <si>
    <t>Obnova aleje pod Školním statkem - Frýdlant</t>
  </si>
  <si>
    <t>4008</t>
  </si>
  <si>
    <t>Alej u Červeného rybníka - Nový Bor</t>
  </si>
  <si>
    <t>4004</t>
  </si>
  <si>
    <t>Restaurování soklu pro křížek - Dubá</t>
  </si>
  <si>
    <t>2008</t>
  </si>
  <si>
    <t>Obnova křížku v Ludvikově - Nové Město p.S.</t>
  </si>
  <si>
    <t>2027</t>
  </si>
  <si>
    <t>Ošetření významné zeleně - Jindřichovice p.S.</t>
  </si>
  <si>
    <t>Boží muka - Studenec</t>
  </si>
  <si>
    <t>Řešení nákazové situace koček - Zoo Liberec</t>
  </si>
  <si>
    <t>UR 2013</t>
  </si>
  <si>
    <t>UR 013</t>
  </si>
  <si>
    <t>ZR-RO č. 215/13</t>
  </si>
  <si>
    <t>Příloha č. 3 k ZR-RO č. 215/13</t>
  </si>
  <si>
    <r>
      <t>Rekonstrukce Sch</t>
    </r>
    <r>
      <rPr>
        <b/>
        <sz val="8"/>
        <rFont val="Calibri"/>
        <family val="2"/>
      </rPr>
      <t>äfrova kříže - Obč.sdružení pro obnovu a rozvoj Nového Města pod Smrkem</t>
    </r>
  </si>
  <si>
    <t>Péče o handicapované netopýry - ZOO Liberec</t>
  </si>
  <si>
    <t>Včelí naučná stezka - rozšíření - xxx</t>
  </si>
  <si>
    <t>Ošetření staletých stromů - xxx</t>
  </si>
  <si>
    <t>Rekonstrukce a modernizace včelína - xxx</t>
  </si>
  <si>
    <t>Nákup úlů a drobných potřeb - xxx</t>
  </si>
  <si>
    <t>Rozvoj chovu včel - xxx</t>
  </si>
  <si>
    <t>Nákup úlů - xxx</t>
  </si>
  <si>
    <t>Rozšíření a zkvalitnění chovu -xxx</t>
  </si>
  <si>
    <t>Podpora začínajícího včelaře - xxx</t>
  </si>
  <si>
    <t>Zkvalitnění chovu a prevence onemocnění - xxx</t>
  </si>
  <si>
    <t>Zahájení včelařské praxe - xxx</t>
  </si>
  <si>
    <t>Založení chovu - xxx</t>
  </si>
  <si>
    <t>Včelín - xxx</t>
  </si>
  <si>
    <t>Založení nové včelnice - xxx</t>
  </si>
  <si>
    <t>Další rozšíření a zkvalitnění chovu - xxx</t>
  </si>
  <si>
    <t>Doprava kočovného vozu - xxx</t>
  </si>
  <si>
    <t>Rozšíření stávajícího chovu - xxx</t>
  </si>
  <si>
    <t>Začínající včelař - xxx</t>
  </si>
  <si>
    <t>Zvýšení počtu včelstev - xxx</t>
  </si>
  <si>
    <t>Nakoupení nových úlů - xxx</t>
  </si>
  <si>
    <t>Rozšíření a zkvalitnění chovu - xxx</t>
  </si>
  <si>
    <t>Založení chovu včel - xxx</t>
  </si>
  <si>
    <t>Rozšíření chovu včel - xxx</t>
  </si>
  <si>
    <t>Nákup nových nástavkových úlů - xxx</t>
  </si>
  <si>
    <t>Zavčelení obce - xxx</t>
  </si>
  <si>
    <t>Modernizace včelař.provozu - xxx</t>
  </si>
  <si>
    <t>Základní bavení  -xxx</t>
  </si>
  <si>
    <t>Založení včelstev v obci - xxx</t>
  </si>
  <si>
    <t>Obnova a doplnění včelstva - xxx</t>
  </si>
  <si>
    <t>Novákovy včely na xxx</t>
  </si>
  <si>
    <t>Nakoupení nových úlů, včelstev -xxx</t>
  </si>
  <si>
    <t>Začínající včelař -xxx</t>
  </si>
  <si>
    <t>Zachování včelstev - xxx</t>
  </si>
  <si>
    <t>Rozšíření chovu včel -xxx</t>
  </si>
  <si>
    <t>Rozšíření a zkvalitnění chovu včel - xxx</t>
  </si>
  <si>
    <t>Včelaření - xxx</t>
  </si>
  <si>
    <t>Kočovné stanoviště - xxx</t>
  </si>
  <si>
    <t>Nákup nástavkových úlů - xxx</t>
  </si>
  <si>
    <t>Včely xxx - xxx</t>
  </si>
  <si>
    <t>Včely v xxx - xxx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</si>
</sst>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0"/>
    <numFmt numFmtId="169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7"/>
      <color indexed="8"/>
      <name val="Tahoma"/>
      <family val="2"/>
    </font>
    <font>
      <b/>
      <sz val="8"/>
      <name val="Arial CE"/>
      <family val="0"/>
    </font>
    <font>
      <b/>
      <sz val="8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  <border>
      <left/>
      <right>
        <color indexed="63"/>
      </right>
      <top style="medium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20" borderId="0" applyNumberFormat="0" applyBorder="0" applyAlignment="0" applyProtection="0"/>
    <xf numFmtId="0" fontId="32" fillId="21" borderId="0" applyNumberFormat="0" applyBorder="0" applyAlignment="0" applyProtection="0"/>
    <xf numFmtId="0" fontId="18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14" borderId="0" applyNumberFormat="0" applyBorder="0" applyAlignment="0" applyProtection="0"/>
    <xf numFmtId="0" fontId="32" fillId="22" borderId="0" applyNumberFormat="0" applyBorder="0" applyAlignment="0" applyProtection="0"/>
    <xf numFmtId="0" fontId="18" fillId="22" borderId="0" applyNumberFormat="0" applyBorder="0" applyAlignment="0" applyProtection="0"/>
    <xf numFmtId="0" fontId="32" fillId="23" borderId="0" applyNumberFormat="0" applyBorder="0" applyAlignment="0" applyProtection="0"/>
    <xf numFmtId="0" fontId="18" fillId="24" borderId="0" applyNumberFormat="0" applyBorder="0" applyAlignment="0" applyProtection="0"/>
    <xf numFmtId="0" fontId="32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0" borderId="1" applyNumberFormat="0" applyFill="0" applyAlignment="0" applyProtection="0"/>
    <xf numFmtId="0" fontId="2" fillId="0" borderId="2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9" fillId="3" borderId="0" applyNumberFormat="0" applyBorder="0" applyAlignment="0" applyProtection="0"/>
    <xf numFmtId="0" fontId="35" fillId="27" borderId="3" applyNumberFormat="0" applyAlignment="0" applyProtection="0"/>
    <xf numFmtId="0" fontId="15" fillId="28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5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8" applyNumberFormat="0" applyFill="0" applyAlignment="0" applyProtection="0"/>
    <xf numFmtId="0" fontId="38" fillId="0" borderId="9" applyNumberFormat="0" applyFill="0" applyAlignment="0" applyProtection="0"/>
    <xf numFmtId="0" fontId="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0" fontId="41" fillId="0" borderId="13" applyNumberFormat="0" applyFill="0" applyAlignment="0" applyProtection="0"/>
    <xf numFmtId="0" fontId="14" fillId="0" borderId="14" applyNumberFormat="0" applyFill="0" applyAlignment="0" applyProtection="0"/>
    <xf numFmtId="0" fontId="28" fillId="33" borderId="0">
      <alignment horizontal="left" vertical="center"/>
      <protection/>
    </xf>
    <xf numFmtId="0" fontId="42" fillId="34" borderId="0" applyNumberFormat="0" applyBorder="0" applyAlignment="0" applyProtection="0"/>
    <xf numFmtId="0" fontId="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5" borderId="15" applyNumberFormat="0" applyAlignment="0" applyProtection="0"/>
    <xf numFmtId="0" fontId="11" fillId="9" borderId="16" applyNumberFormat="0" applyAlignment="0" applyProtection="0"/>
    <xf numFmtId="0" fontId="45" fillId="36" borderId="15" applyNumberFormat="0" applyAlignment="0" applyProtection="0"/>
    <xf numFmtId="0" fontId="13" fillId="37" borderId="16" applyNumberFormat="0" applyAlignment="0" applyProtection="0"/>
    <xf numFmtId="0" fontId="46" fillId="36" borderId="17" applyNumberFormat="0" applyAlignment="0" applyProtection="0"/>
    <xf numFmtId="0" fontId="12" fillId="37" borderId="18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18" fillId="39" borderId="0" applyNumberFormat="0" applyBorder="0" applyAlignment="0" applyProtection="0"/>
    <xf numFmtId="0" fontId="32" fillId="40" borderId="0" applyNumberFormat="0" applyBorder="0" applyAlignment="0" applyProtection="0"/>
    <xf numFmtId="0" fontId="18" fillId="41" borderId="0" applyNumberFormat="0" applyBorder="0" applyAlignment="0" applyProtection="0"/>
    <xf numFmtId="0" fontId="32" fillId="42" borderId="0" applyNumberFormat="0" applyBorder="0" applyAlignment="0" applyProtection="0"/>
    <xf numFmtId="0" fontId="18" fillId="43" borderId="0" applyNumberFormat="0" applyBorder="0" applyAlignment="0" applyProtection="0"/>
    <xf numFmtId="0" fontId="32" fillId="44" borderId="0" applyNumberFormat="0" applyBorder="0" applyAlignment="0" applyProtection="0"/>
    <xf numFmtId="0" fontId="18" fillId="22" borderId="0" applyNumberFormat="0" applyBorder="0" applyAlignment="0" applyProtection="0"/>
    <xf numFmtId="0" fontId="32" fillId="45" borderId="0" applyNumberFormat="0" applyBorder="0" applyAlignment="0" applyProtection="0"/>
    <xf numFmtId="0" fontId="18" fillId="24" borderId="0" applyNumberFormat="0" applyBorder="0" applyAlignment="0" applyProtection="0"/>
    <xf numFmtId="0" fontId="32" fillId="46" borderId="0" applyNumberFormat="0" applyBorder="0" applyAlignment="0" applyProtection="0"/>
    <xf numFmtId="0" fontId="18" fillId="47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2" fillId="0" borderId="0" xfId="101">
      <alignment/>
      <protection/>
    </xf>
    <xf numFmtId="0" fontId="22" fillId="0" borderId="0" xfId="87" applyAlignment="1">
      <alignment/>
      <protection/>
    </xf>
    <xf numFmtId="0" fontId="26" fillId="0" borderId="0" xfId="87" applyFont="1" applyAlignment="1">
      <alignment/>
      <protection/>
    </xf>
    <xf numFmtId="0" fontId="22" fillId="0" borderId="0" xfId="87">
      <alignment/>
      <protection/>
    </xf>
    <xf numFmtId="0" fontId="3" fillId="0" borderId="0" xfId="99">
      <alignment/>
      <protection/>
    </xf>
    <xf numFmtId="0" fontId="22" fillId="0" borderId="0" xfId="85">
      <alignment/>
      <protection/>
    </xf>
    <xf numFmtId="0" fontId="22" fillId="0" borderId="0" xfId="100">
      <alignment/>
      <protection/>
    </xf>
    <xf numFmtId="0" fontId="25" fillId="0" borderId="0" xfId="85" applyFont="1" applyAlignment="1">
      <alignment horizontal="center"/>
      <protection/>
    </xf>
    <xf numFmtId="0" fontId="24" fillId="0" borderId="0" xfId="100" applyFont="1" applyFill="1" applyAlignment="1">
      <alignment horizontal="center"/>
      <protection/>
    </xf>
    <xf numFmtId="4" fontId="24" fillId="0" borderId="0" xfId="100" applyNumberFormat="1" applyFont="1" applyFill="1" applyAlignment="1">
      <alignment horizontal="center"/>
      <protection/>
    </xf>
    <xf numFmtId="0" fontId="25" fillId="0" borderId="0" xfId="100" applyFont="1" applyFill="1" applyAlignment="1">
      <alignment horizontal="center"/>
      <protection/>
    </xf>
    <xf numFmtId="0" fontId="22" fillId="0" borderId="0" xfId="100" applyFill="1">
      <alignment/>
      <protection/>
    </xf>
    <xf numFmtId="0" fontId="25" fillId="0" borderId="19" xfId="100" applyFont="1" applyFill="1" applyBorder="1" applyAlignment="1">
      <alignment horizontal="center" vertical="center" wrapText="1"/>
      <protection/>
    </xf>
    <xf numFmtId="0" fontId="25" fillId="0" borderId="20" xfId="100" applyFont="1" applyFill="1" applyBorder="1" applyAlignment="1">
      <alignment horizontal="center" vertical="center" wrapText="1"/>
      <protection/>
    </xf>
    <xf numFmtId="0" fontId="25" fillId="0" borderId="21" xfId="100" applyFont="1" applyFill="1" applyBorder="1" applyAlignment="1">
      <alignment horizontal="center" vertical="center" wrapText="1"/>
      <protection/>
    </xf>
    <xf numFmtId="0" fontId="25" fillId="0" borderId="22" xfId="97" applyFont="1" applyBorder="1" applyAlignment="1">
      <alignment horizontal="center" vertical="center" wrapText="1"/>
      <protection/>
    </xf>
    <xf numFmtId="0" fontId="22" fillId="0" borderId="0" xfId="100" applyFill="1" applyAlignment="1">
      <alignment vertical="center" wrapText="1"/>
      <protection/>
    </xf>
    <xf numFmtId="0" fontId="25" fillId="0" borderId="23" xfId="100" applyFont="1" applyFill="1" applyBorder="1" applyAlignment="1">
      <alignment horizontal="center"/>
      <protection/>
    </xf>
    <xf numFmtId="0" fontId="25" fillId="0" borderId="24" xfId="100" applyFont="1" applyFill="1" applyBorder="1" applyAlignment="1">
      <alignment horizontal="center"/>
      <protection/>
    </xf>
    <xf numFmtId="0" fontId="25" fillId="0" borderId="22" xfId="100" applyFont="1" applyFill="1" applyBorder="1" applyAlignment="1">
      <alignment horizontal="center"/>
      <protection/>
    </xf>
    <xf numFmtId="0" fontId="25" fillId="0" borderId="22" xfId="100" applyFont="1" applyFill="1" applyBorder="1" applyAlignment="1">
      <alignment horizontal="left"/>
      <protection/>
    </xf>
    <xf numFmtId="4" fontId="25" fillId="0" borderId="25" xfId="100" applyNumberFormat="1" applyFont="1" applyFill="1" applyBorder="1">
      <alignment/>
      <protection/>
    </xf>
    <xf numFmtId="49" fontId="26" fillId="0" borderId="26" xfId="100" applyNumberFormat="1" applyFont="1" applyFill="1" applyBorder="1" applyAlignment="1">
      <alignment horizontal="center" vertical="center"/>
      <protection/>
    </xf>
    <xf numFmtId="4" fontId="22" fillId="0" borderId="0" xfId="100" applyNumberFormat="1">
      <alignment/>
      <protection/>
    </xf>
    <xf numFmtId="0" fontId="25" fillId="0" borderId="22" xfId="81" applyFont="1" applyFill="1" applyBorder="1" applyAlignment="1">
      <alignment horizontal="center" vertical="center" wrapText="1"/>
      <protection/>
    </xf>
    <xf numFmtId="0" fontId="25" fillId="0" borderId="27" xfId="81" applyFont="1" applyFill="1" applyBorder="1" applyAlignment="1">
      <alignment horizontal="center" vertical="center" wrapText="1"/>
      <protection/>
    </xf>
    <xf numFmtId="0" fontId="25" fillId="0" borderId="28" xfId="100" applyFont="1" applyFill="1" applyBorder="1" applyAlignment="1">
      <alignment horizontal="center" vertical="center"/>
      <protection/>
    </xf>
    <xf numFmtId="0" fontId="26" fillId="0" borderId="29" xfId="100" applyFont="1" applyFill="1" applyBorder="1" applyAlignment="1">
      <alignment horizontal="center" vertical="center"/>
      <protection/>
    </xf>
    <xf numFmtId="49" fontId="27" fillId="0" borderId="26" xfId="85" applyNumberFormat="1" applyFont="1" applyFill="1" applyBorder="1" applyAlignment="1">
      <alignment horizontal="center" vertical="center"/>
      <protection/>
    </xf>
    <xf numFmtId="0" fontId="27" fillId="0" borderId="29" xfId="98" applyFont="1" applyFill="1" applyBorder="1" applyAlignment="1">
      <alignment vertical="center"/>
      <protection/>
    </xf>
    <xf numFmtId="4" fontId="26" fillId="0" borderId="30" xfId="55" applyNumberFormat="1" applyFont="1" applyFill="1" applyBorder="1" applyAlignment="1">
      <alignment horizontal="right" vertical="center"/>
    </xf>
    <xf numFmtId="0" fontId="27" fillId="0" borderId="31" xfId="98" applyFont="1" applyFill="1" applyBorder="1" applyAlignment="1">
      <alignment vertical="center"/>
      <protection/>
    </xf>
    <xf numFmtId="4" fontId="26" fillId="0" borderId="32" xfId="55" applyNumberFormat="1" applyFont="1" applyFill="1" applyBorder="1" applyAlignment="1">
      <alignment horizontal="right" vertical="center"/>
    </xf>
    <xf numFmtId="49" fontId="26" fillId="0" borderId="33" xfId="100" applyNumberFormat="1" applyFont="1" applyFill="1" applyBorder="1" applyAlignment="1">
      <alignment horizontal="center" vertical="center"/>
      <protection/>
    </xf>
    <xf numFmtId="0" fontId="26" fillId="0" borderId="34" xfId="100" applyFont="1" applyFill="1" applyBorder="1" applyAlignment="1">
      <alignment horizontal="center" vertical="center"/>
      <protection/>
    </xf>
    <xf numFmtId="49" fontId="27" fillId="0" borderId="33" xfId="85" applyNumberFormat="1" applyFont="1" applyFill="1" applyBorder="1" applyAlignment="1">
      <alignment horizontal="center" vertical="center"/>
      <protection/>
    </xf>
    <xf numFmtId="0" fontId="27" fillId="0" borderId="34" xfId="98" applyFont="1" applyFill="1" applyBorder="1" applyAlignment="1">
      <alignment vertical="center"/>
      <protection/>
    </xf>
    <xf numFmtId="4" fontId="26" fillId="0" borderId="35" xfId="55" applyNumberFormat="1" applyFont="1" applyFill="1" applyBorder="1" applyAlignment="1">
      <alignment horizontal="right" vertical="center"/>
    </xf>
    <xf numFmtId="0" fontId="26" fillId="0" borderId="36" xfId="100" applyFont="1" applyBorder="1">
      <alignment/>
      <protection/>
    </xf>
    <xf numFmtId="4" fontId="26" fillId="0" borderId="36" xfId="100" applyNumberFormat="1" applyFont="1" applyBorder="1">
      <alignment/>
      <protection/>
    </xf>
    <xf numFmtId="4" fontId="25" fillId="0" borderId="37" xfId="100" applyNumberFormat="1" applyFont="1" applyBorder="1">
      <alignment/>
      <protection/>
    </xf>
    <xf numFmtId="0" fontId="25" fillId="0" borderId="37" xfId="100" applyFont="1" applyBorder="1">
      <alignment/>
      <protection/>
    </xf>
    <xf numFmtId="0" fontId="25" fillId="0" borderId="37" xfId="100" applyFont="1" applyBorder="1" applyAlignment="1">
      <alignment horizontal="center"/>
      <protection/>
    </xf>
    <xf numFmtId="0" fontId="25" fillId="0" borderId="38" xfId="100" applyFont="1" applyFill="1" applyBorder="1" applyAlignment="1">
      <alignment horizontal="center" vertical="center"/>
      <protection/>
    </xf>
    <xf numFmtId="0" fontId="25" fillId="0" borderId="39" xfId="100" applyFont="1" applyFill="1" applyBorder="1" applyAlignment="1">
      <alignment horizontal="center" vertical="center"/>
      <protection/>
    </xf>
    <xf numFmtId="0" fontId="25" fillId="0" borderId="40" xfId="100" applyFont="1" applyBorder="1">
      <alignment/>
      <protection/>
    </xf>
    <xf numFmtId="0" fontId="25" fillId="0" borderId="41" xfId="100" applyFont="1" applyBorder="1">
      <alignment/>
      <protection/>
    </xf>
    <xf numFmtId="49" fontId="25" fillId="0" borderId="32" xfId="100" applyNumberFormat="1" applyFont="1" applyFill="1" applyBorder="1" applyAlignment="1">
      <alignment horizontal="center" vertical="center"/>
      <protection/>
    </xf>
    <xf numFmtId="0" fontId="48" fillId="0" borderId="40" xfId="100" applyFont="1" applyFill="1" applyBorder="1" applyAlignment="1">
      <alignment horizontal="center" vertical="center"/>
      <protection/>
    </xf>
    <xf numFmtId="49" fontId="48" fillId="0" borderId="42" xfId="100" applyNumberFormat="1" applyFont="1" applyFill="1" applyBorder="1" applyAlignment="1">
      <alignment horizontal="center" vertical="center"/>
      <protection/>
    </xf>
    <xf numFmtId="49" fontId="48" fillId="0" borderId="43" xfId="100" applyNumberFormat="1" applyFont="1" applyFill="1" applyBorder="1" applyAlignment="1">
      <alignment horizontal="center" vertical="center"/>
      <protection/>
    </xf>
    <xf numFmtId="0" fontId="48" fillId="0" borderId="37" xfId="100" applyFont="1" applyFill="1" applyBorder="1" applyAlignment="1">
      <alignment horizontal="center" vertical="center"/>
      <protection/>
    </xf>
    <xf numFmtId="0" fontId="48" fillId="0" borderId="42" xfId="100" applyFont="1" applyFill="1" applyBorder="1" applyAlignment="1">
      <alignment horizontal="center" vertical="center"/>
      <protection/>
    </xf>
    <xf numFmtId="0" fontId="48" fillId="0" borderId="37" xfId="100" applyFont="1" applyFill="1" applyBorder="1" applyAlignment="1">
      <alignment vertical="center" wrapText="1"/>
      <protection/>
    </xf>
    <xf numFmtId="4" fontId="48" fillId="0" borderId="43" xfId="55" applyNumberFormat="1" applyFont="1" applyFill="1" applyBorder="1" applyAlignment="1">
      <alignment horizontal="right" vertical="center"/>
    </xf>
    <xf numFmtId="169" fontId="25" fillId="0" borderId="25" xfId="100" applyNumberFormat="1" applyFont="1" applyFill="1" applyBorder="1">
      <alignment/>
      <protection/>
    </xf>
    <xf numFmtId="169" fontId="25" fillId="0" borderId="27" xfId="100" applyNumberFormat="1" applyFont="1" applyFill="1" applyBorder="1">
      <alignment/>
      <protection/>
    </xf>
    <xf numFmtId="169" fontId="48" fillId="0" borderId="43" xfId="55" applyNumberFormat="1" applyFont="1" applyFill="1" applyBorder="1" applyAlignment="1">
      <alignment horizontal="right" vertical="center"/>
    </xf>
    <xf numFmtId="169" fontId="48" fillId="0" borderId="44" xfId="55" applyNumberFormat="1" applyFont="1" applyFill="1" applyBorder="1" applyAlignment="1">
      <alignment horizontal="right" vertical="center"/>
    </xf>
    <xf numFmtId="169" fontId="26" fillId="0" borderId="31" xfId="100" applyNumberFormat="1" applyFont="1" applyFill="1" applyBorder="1" applyAlignment="1">
      <alignment vertical="center"/>
      <protection/>
    </xf>
    <xf numFmtId="169" fontId="26" fillId="0" borderId="45" xfId="55" applyNumberFormat="1" applyFont="1" applyFill="1" applyBorder="1" applyAlignment="1">
      <alignment horizontal="right" vertical="center"/>
    </xf>
    <xf numFmtId="169" fontId="26" fillId="0" borderId="29" xfId="100" applyNumberFormat="1" applyFont="1" applyFill="1" applyBorder="1" applyAlignment="1">
      <alignment vertical="center"/>
      <protection/>
    </xf>
    <xf numFmtId="169" fontId="26" fillId="0" borderId="46" xfId="55" applyNumberFormat="1" applyFont="1" applyFill="1" applyBorder="1" applyAlignment="1">
      <alignment horizontal="right" vertical="center"/>
    </xf>
    <xf numFmtId="169" fontId="26" fillId="0" borderId="34" xfId="100" applyNumberFormat="1" applyFont="1" applyFill="1" applyBorder="1" applyAlignment="1">
      <alignment vertical="center"/>
      <protection/>
    </xf>
    <xf numFmtId="169" fontId="26" fillId="0" borderId="47" xfId="55" applyNumberFormat="1" applyFont="1" applyFill="1" applyBorder="1" applyAlignment="1">
      <alignment horizontal="right" vertical="center"/>
    </xf>
    <xf numFmtId="169" fontId="25" fillId="0" borderId="37" xfId="100" applyNumberFormat="1" applyFont="1" applyBorder="1">
      <alignment/>
      <protection/>
    </xf>
    <xf numFmtId="169" fontId="25" fillId="0" borderId="48" xfId="100" applyNumberFormat="1" applyFont="1" applyBorder="1">
      <alignment/>
      <protection/>
    </xf>
    <xf numFmtId="169" fontId="26" fillId="0" borderId="36" xfId="100" applyNumberFormat="1" applyFont="1" applyBorder="1">
      <alignment/>
      <protection/>
    </xf>
    <xf numFmtId="169" fontId="26" fillId="0" borderId="49" xfId="100" applyNumberFormat="1" applyFont="1" applyBorder="1">
      <alignment/>
      <protection/>
    </xf>
    <xf numFmtId="49" fontId="48" fillId="0" borderId="37" xfId="100" applyNumberFormat="1" applyFont="1" applyFill="1" applyBorder="1" applyAlignment="1">
      <alignment horizontal="center" vertical="center"/>
      <protection/>
    </xf>
    <xf numFmtId="49" fontId="26" fillId="0" borderId="36" xfId="100" applyNumberFormat="1" applyFont="1" applyFill="1" applyBorder="1" applyAlignment="1">
      <alignment horizontal="center" vertical="center"/>
      <protection/>
    </xf>
    <xf numFmtId="49" fontId="25" fillId="0" borderId="50" xfId="100" applyNumberFormat="1" applyFont="1" applyFill="1" applyBorder="1" applyAlignment="1">
      <alignment horizontal="center" vertical="center"/>
      <protection/>
    </xf>
    <xf numFmtId="0" fontId="25" fillId="0" borderId="31" xfId="100" applyFont="1" applyFill="1" applyBorder="1" applyAlignment="1">
      <alignment horizontal="center" vertical="center"/>
      <protection/>
    </xf>
    <xf numFmtId="49" fontId="29" fillId="0" borderId="50" xfId="85" applyNumberFormat="1" applyFont="1" applyFill="1" applyBorder="1" applyAlignment="1">
      <alignment horizontal="center" vertical="center"/>
      <protection/>
    </xf>
    <xf numFmtId="0" fontId="29" fillId="0" borderId="31" xfId="98" applyFont="1" applyFill="1" applyBorder="1" applyAlignment="1">
      <alignment vertical="center"/>
      <protection/>
    </xf>
    <xf numFmtId="4" fontId="25" fillId="0" borderId="32" xfId="55" applyNumberFormat="1" applyFont="1" applyFill="1" applyBorder="1" applyAlignment="1">
      <alignment horizontal="right" vertical="center"/>
    </xf>
    <xf numFmtId="169" fontId="25" fillId="0" borderId="31" xfId="100" applyNumberFormat="1" applyFont="1" applyFill="1" applyBorder="1" applyAlignment="1">
      <alignment vertical="center"/>
      <protection/>
    </xf>
    <xf numFmtId="169" fontId="25" fillId="0" borderId="45" xfId="55" applyNumberFormat="1" applyFont="1" applyFill="1" applyBorder="1" applyAlignment="1">
      <alignment horizontal="right" vertical="center"/>
    </xf>
    <xf numFmtId="0" fontId="26" fillId="0" borderId="40" xfId="100" applyFont="1" applyBorder="1">
      <alignment/>
      <protection/>
    </xf>
    <xf numFmtId="49" fontId="25" fillId="0" borderId="31" xfId="100" applyNumberFormat="1" applyFont="1" applyFill="1" applyBorder="1" applyAlignment="1">
      <alignment horizontal="center" vertical="center"/>
      <protection/>
    </xf>
    <xf numFmtId="0" fontId="25" fillId="0" borderId="42" xfId="100" applyFont="1" applyBorder="1">
      <alignment/>
      <protection/>
    </xf>
    <xf numFmtId="0" fontId="26" fillId="0" borderId="51" xfId="100" applyFont="1" applyBorder="1">
      <alignment/>
      <protection/>
    </xf>
    <xf numFmtId="49" fontId="25" fillId="0" borderId="52" xfId="100" applyNumberFormat="1" applyFont="1" applyFill="1" applyBorder="1" applyAlignment="1">
      <alignment horizontal="center" vertical="center"/>
      <protection/>
    </xf>
    <xf numFmtId="0" fontId="26" fillId="48" borderId="36" xfId="100" applyFont="1" applyFill="1" applyBorder="1">
      <alignment/>
      <protection/>
    </xf>
    <xf numFmtId="0" fontId="25" fillId="0" borderId="41" xfId="100" applyFont="1" applyFill="1" applyBorder="1" applyAlignment="1">
      <alignment horizontal="center" vertical="center"/>
      <protection/>
    </xf>
    <xf numFmtId="49" fontId="25" fillId="0" borderId="51" xfId="100" applyNumberFormat="1" applyFont="1" applyFill="1" applyBorder="1" applyAlignment="1">
      <alignment horizontal="center" vertical="center"/>
      <protection/>
    </xf>
    <xf numFmtId="49" fontId="25" fillId="0" borderId="36" xfId="100" applyNumberFormat="1" applyFont="1" applyFill="1" applyBorder="1" applyAlignment="1">
      <alignment horizontal="center" vertical="center"/>
      <protection/>
    </xf>
    <xf numFmtId="169" fontId="25" fillId="0" borderId="36" xfId="100" applyNumberFormat="1" applyFont="1" applyFill="1" applyBorder="1" applyAlignment="1">
      <alignment vertical="center"/>
      <protection/>
    </xf>
    <xf numFmtId="169" fontId="25" fillId="0" borderId="53" xfId="55" applyNumberFormat="1" applyFont="1" applyFill="1" applyBorder="1" applyAlignment="1">
      <alignment horizontal="right" vertical="center"/>
    </xf>
    <xf numFmtId="0" fontId="25" fillId="0" borderId="40" xfId="100" applyFont="1" applyFill="1" applyBorder="1" applyAlignment="1">
      <alignment horizontal="center" vertical="center"/>
      <protection/>
    </xf>
    <xf numFmtId="49" fontId="25" fillId="0" borderId="42" xfId="100" applyNumberFormat="1" applyFont="1" applyFill="1" applyBorder="1" applyAlignment="1">
      <alignment horizontal="center" vertical="center"/>
      <protection/>
    </xf>
    <xf numFmtId="49" fontId="25" fillId="0" borderId="37" xfId="100" applyNumberFormat="1" applyFont="1" applyFill="1" applyBorder="1" applyAlignment="1">
      <alignment horizontal="center" vertical="center"/>
      <protection/>
    </xf>
    <xf numFmtId="0" fontId="25" fillId="0" borderId="37" xfId="100" applyFont="1" applyFill="1" applyBorder="1" applyAlignment="1">
      <alignment horizontal="center" vertical="center"/>
      <protection/>
    </xf>
    <xf numFmtId="0" fontId="25" fillId="0" borderId="42" xfId="100" applyFont="1" applyFill="1" applyBorder="1" applyAlignment="1">
      <alignment horizontal="center" vertical="center"/>
      <protection/>
    </xf>
    <xf numFmtId="0" fontId="25" fillId="0" borderId="37" xfId="100" applyFont="1" applyFill="1" applyBorder="1" applyAlignment="1">
      <alignment vertical="center" wrapText="1"/>
      <protection/>
    </xf>
    <xf numFmtId="4" fontId="25" fillId="0" borderId="43" xfId="55" applyNumberFormat="1" applyFont="1" applyFill="1" applyBorder="1" applyAlignment="1">
      <alignment horizontal="right" vertical="center"/>
    </xf>
    <xf numFmtId="169" fontId="25" fillId="0" borderId="43" xfId="55" applyNumberFormat="1" applyFont="1" applyFill="1" applyBorder="1" applyAlignment="1">
      <alignment horizontal="right" vertical="center"/>
    </xf>
    <xf numFmtId="169" fontId="25" fillId="0" borderId="44" xfId="55" applyNumberFormat="1" applyFont="1" applyFill="1" applyBorder="1" applyAlignment="1">
      <alignment horizontal="right" vertical="center"/>
    </xf>
    <xf numFmtId="0" fontId="26" fillId="0" borderId="36" xfId="100" applyFont="1" applyFill="1" applyBorder="1" applyAlignment="1">
      <alignment horizontal="center" vertical="center"/>
      <protection/>
    </xf>
    <xf numFmtId="49" fontId="27" fillId="0" borderId="51" xfId="85" applyNumberFormat="1" applyFont="1" applyFill="1" applyBorder="1" applyAlignment="1">
      <alignment horizontal="center" vertical="center"/>
      <protection/>
    </xf>
    <xf numFmtId="0" fontId="27" fillId="0" borderId="36" xfId="98" applyFont="1" applyFill="1" applyBorder="1" applyAlignment="1">
      <alignment vertical="center"/>
      <protection/>
    </xf>
    <xf numFmtId="4" fontId="26" fillId="0" borderId="54" xfId="55" applyNumberFormat="1" applyFont="1" applyFill="1" applyBorder="1" applyAlignment="1">
      <alignment horizontal="right" vertical="center"/>
    </xf>
    <xf numFmtId="169" fontId="26" fillId="0" borderId="36" xfId="100" applyNumberFormat="1" applyFont="1" applyFill="1" applyBorder="1" applyAlignment="1">
      <alignment vertical="center"/>
      <protection/>
    </xf>
    <xf numFmtId="169" fontId="26" fillId="0" borderId="53" xfId="55" applyNumberFormat="1" applyFont="1" applyFill="1" applyBorder="1" applyAlignment="1">
      <alignment horizontal="right" vertical="center"/>
    </xf>
    <xf numFmtId="4" fontId="25" fillId="0" borderId="55" xfId="55" applyNumberFormat="1" applyFont="1" applyFill="1" applyBorder="1" applyAlignment="1">
      <alignment horizontal="right" vertical="center"/>
    </xf>
    <xf numFmtId="169" fontId="25" fillId="0" borderId="40" xfId="55" applyNumberFormat="1" applyFont="1" applyFill="1" applyBorder="1" applyAlignment="1">
      <alignment horizontal="right" vertical="center"/>
    </xf>
    <xf numFmtId="0" fontId="21" fillId="0" borderId="0" xfId="99" applyFont="1" applyAlignment="1">
      <alignment horizontal="center"/>
      <protection/>
    </xf>
    <xf numFmtId="0" fontId="23" fillId="0" borderId="0" xfId="85" applyFont="1" applyFill="1" applyAlignment="1">
      <alignment horizontal="center"/>
      <protection/>
    </xf>
    <xf numFmtId="0" fontId="23" fillId="0" borderId="0" xfId="81" applyFont="1" applyAlignment="1">
      <alignment horizontal="center"/>
      <protection/>
    </xf>
    <xf numFmtId="0" fontId="25" fillId="0" borderId="24" xfId="100" applyFont="1" applyFill="1" applyBorder="1" applyAlignment="1">
      <alignment horizontal="center" vertical="center" wrapText="1"/>
      <protection/>
    </xf>
    <xf numFmtId="0" fontId="25" fillId="0" borderId="25" xfId="100" applyFont="1" applyFill="1" applyBorder="1" applyAlignment="1">
      <alignment horizontal="center" vertical="center" wrapText="1"/>
      <protection/>
    </xf>
    <xf numFmtId="0" fontId="25" fillId="0" borderId="24" xfId="100" applyFont="1" applyFill="1" applyBorder="1" applyAlignment="1">
      <alignment horizontal="center"/>
      <protection/>
    </xf>
    <xf numFmtId="0" fontId="25" fillId="0" borderId="25" xfId="100" applyFont="1" applyFill="1" applyBorder="1" applyAlignment="1">
      <alignment horizontal="center"/>
      <protection/>
    </xf>
  </cellXfs>
  <cellStyles count="11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a 2" xfId="54"/>
    <cellStyle name="čárky 2" xfId="55"/>
    <cellStyle name="čárky 2 2" xfId="56"/>
    <cellStyle name="čárky 3" xfId="57"/>
    <cellStyle name="čárky 3 2" xfId="58"/>
    <cellStyle name="Comma [0]" xfId="59"/>
    <cellStyle name="Hyperlink" xfId="60"/>
    <cellStyle name="Chybně" xfId="61"/>
    <cellStyle name="Chybně 2" xfId="62"/>
    <cellStyle name="Kontrolní buňka" xfId="63"/>
    <cellStyle name="Kontrolní buňka 2" xfId="64"/>
    <cellStyle name="Currency" xfId="65"/>
    <cellStyle name="Currency [0]" xfId="66"/>
    <cellStyle name="Nadpis 1" xfId="67"/>
    <cellStyle name="Nadpis 1 2" xfId="68"/>
    <cellStyle name="Nadpis 2" xfId="69"/>
    <cellStyle name="Nadpis 2 2" xfId="70"/>
    <cellStyle name="Nadpis 3" xfId="71"/>
    <cellStyle name="Nadpis 3 2" xfId="72"/>
    <cellStyle name="Nadpis 4" xfId="73"/>
    <cellStyle name="Nadpis 4 2" xfId="74"/>
    <cellStyle name="Název" xfId="75"/>
    <cellStyle name="Název 2" xfId="76"/>
    <cellStyle name="Neutrální" xfId="77"/>
    <cellStyle name="Neutrální 2" xfId="78"/>
    <cellStyle name="Normální 10" xfId="79"/>
    <cellStyle name="Normální 10 2" xfId="80"/>
    <cellStyle name="Normální 11" xfId="81"/>
    <cellStyle name="Normální 11 2" xfId="82"/>
    <cellStyle name="Normální 12" xfId="83"/>
    <cellStyle name="normální 2" xfId="84"/>
    <cellStyle name="normální 2 2" xfId="85"/>
    <cellStyle name="Normální 3" xfId="86"/>
    <cellStyle name="Normální 3 2" xfId="87"/>
    <cellStyle name="Normální 4" xfId="88"/>
    <cellStyle name="Normální 4 2" xfId="89"/>
    <cellStyle name="Normální 4 2 2" xfId="90"/>
    <cellStyle name="Normální 5" xfId="91"/>
    <cellStyle name="Normální 6" xfId="92"/>
    <cellStyle name="Normální 7" xfId="93"/>
    <cellStyle name="Normální 8" xfId="94"/>
    <cellStyle name="Normální 9" xfId="95"/>
    <cellStyle name="Normální 9 2" xfId="96"/>
    <cellStyle name="normální_04 - OSMTVS" xfId="97"/>
    <cellStyle name="normální_2. čtení rozpočtu 2006 - příjmy 2" xfId="98"/>
    <cellStyle name="normální_2. Rozpočet 2007 - tabulky" xfId="99"/>
    <cellStyle name="normální_Rozpis výdajů 03 bez PO 2" xfId="100"/>
    <cellStyle name="normální_Rozpis výdajů 03 bez PO 3" xfId="101"/>
    <cellStyle name="Followed Hyperlink" xfId="102"/>
    <cellStyle name="Poznámka" xfId="103"/>
    <cellStyle name="Poznámka 2" xfId="104"/>
    <cellStyle name="Percent" xfId="105"/>
    <cellStyle name="Propojená buňka" xfId="106"/>
    <cellStyle name="Propojená buňka 2" xfId="107"/>
    <cellStyle name="S8M1" xfId="108"/>
    <cellStyle name="Správně" xfId="109"/>
    <cellStyle name="Správně 2" xfId="110"/>
    <cellStyle name="Text upozornění" xfId="111"/>
    <cellStyle name="Text upozornění 2" xfId="112"/>
    <cellStyle name="Vstup" xfId="113"/>
    <cellStyle name="Vstup 2" xfId="114"/>
    <cellStyle name="Výpočet" xfId="115"/>
    <cellStyle name="Výpočet 2" xfId="116"/>
    <cellStyle name="Výstup" xfId="117"/>
    <cellStyle name="Výstup 2" xfId="118"/>
    <cellStyle name="Vysvětlující text" xfId="119"/>
    <cellStyle name="Vysvětlující text 2" xfId="120"/>
    <cellStyle name="Zvýraznění 1" xfId="121"/>
    <cellStyle name="Zvýraznění 1 2" xfId="122"/>
    <cellStyle name="Zvýraznění 2" xfId="123"/>
    <cellStyle name="Zvýraznění 2 2" xfId="124"/>
    <cellStyle name="Zvýraznění 3" xfId="125"/>
    <cellStyle name="Zvýraznění 3 2" xfId="126"/>
    <cellStyle name="Zvýraznění 4" xfId="127"/>
    <cellStyle name="Zvýraznění 4 2" xfId="128"/>
    <cellStyle name="Zvýraznění 5" xfId="129"/>
    <cellStyle name="Zvýraznění 5 2" xfId="130"/>
    <cellStyle name="Zvýraznění 6" xfId="131"/>
    <cellStyle name="Zvýraznění 6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97"/>
  <sheetViews>
    <sheetView tabSelected="1" zoomScalePageLayoutView="0" workbookViewId="0" topLeftCell="A5">
      <selection activeCell="F15" sqref="F15"/>
    </sheetView>
  </sheetViews>
  <sheetFormatPr defaultColWidth="9.140625" defaultRowHeight="15"/>
  <cols>
    <col min="1" max="1" width="3.140625" style="7" customWidth="1"/>
    <col min="2" max="2" width="7.00390625" style="7" customWidth="1"/>
    <col min="3" max="4" width="4.7109375" style="7" customWidth="1"/>
    <col min="5" max="5" width="4.421875" style="7" bestFit="1" customWidth="1"/>
    <col min="6" max="6" width="38.8515625" style="7" customWidth="1"/>
    <col min="7" max="7" width="7.57421875" style="24" customWidth="1"/>
    <col min="8" max="8" width="9.421875" style="24" customWidth="1"/>
    <col min="9" max="9" width="9.57421875" style="7" bestFit="1" customWidth="1"/>
    <col min="10" max="10" width="10.140625" style="7" customWidth="1"/>
    <col min="11" max="16384" width="9.140625" style="7" customWidth="1"/>
  </cols>
  <sheetData>
    <row r="1" spans="6:9" s="1" customFormat="1" ht="12.75">
      <c r="F1" s="2"/>
      <c r="H1" s="3" t="s">
        <v>151</v>
      </c>
      <c r="I1" s="2"/>
    </row>
    <row r="2" s="1" customFormat="1" ht="12.75">
      <c r="F2" s="4"/>
    </row>
    <row r="3" spans="1:10" s="1" customFormat="1" ht="18">
      <c r="A3" s="107" t="s">
        <v>37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2.7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5.75">
      <c r="A5" s="108" t="s">
        <v>13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2.75">
      <c r="A6" s="5"/>
      <c r="B6" s="5"/>
      <c r="C6" s="5"/>
      <c r="D6" s="5"/>
      <c r="E6" s="5"/>
      <c r="F6" s="5"/>
      <c r="G6" s="5"/>
      <c r="H6" s="5"/>
      <c r="I6" s="6"/>
      <c r="J6" s="6"/>
    </row>
    <row r="7" spans="1:10" ht="15.75">
      <c r="A7" s="109" t="s">
        <v>23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 customHeight="1">
      <c r="A8" s="5"/>
      <c r="B8" s="5"/>
      <c r="C8" s="5"/>
      <c r="D8" s="5"/>
      <c r="G8" s="6"/>
      <c r="H8" s="6"/>
      <c r="I8" s="6"/>
      <c r="J8" s="8"/>
    </row>
    <row r="9" spans="1:10" s="12" customFormat="1" ht="13.5" thickBot="1">
      <c r="A9" s="9"/>
      <c r="B9" s="9"/>
      <c r="C9" s="9"/>
      <c r="D9" s="9"/>
      <c r="E9" s="9"/>
      <c r="F9" s="9"/>
      <c r="G9" s="10"/>
      <c r="H9" s="10"/>
      <c r="I9" s="11"/>
      <c r="J9" s="11" t="s">
        <v>0</v>
      </c>
    </row>
    <row r="10" spans="1:10" s="17" customFormat="1" ht="23.25" thickBot="1">
      <c r="A10" s="13" t="s">
        <v>1</v>
      </c>
      <c r="B10" s="110" t="s">
        <v>2</v>
      </c>
      <c r="C10" s="111"/>
      <c r="D10" s="14" t="s">
        <v>3</v>
      </c>
      <c r="E10" s="15" t="s">
        <v>4</v>
      </c>
      <c r="F10" s="14" t="s">
        <v>11</v>
      </c>
      <c r="G10" s="25" t="s">
        <v>5</v>
      </c>
      <c r="H10" s="26" t="s">
        <v>148</v>
      </c>
      <c r="I10" s="16" t="s">
        <v>150</v>
      </c>
      <c r="J10" s="26" t="s">
        <v>149</v>
      </c>
    </row>
    <row r="11" spans="1:10" s="12" customFormat="1" ht="13.5" thickBot="1">
      <c r="A11" s="18" t="s">
        <v>6</v>
      </c>
      <c r="B11" s="112" t="s">
        <v>7</v>
      </c>
      <c r="C11" s="113"/>
      <c r="D11" s="20" t="s">
        <v>7</v>
      </c>
      <c r="E11" s="19" t="s">
        <v>7</v>
      </c>
      <c r="F11" s="21" t="s">
        <v>12</v>
      </c>
      <c r="G11" s="22">
        <v>0</v>
      </c>
      <c r="H11" s="57">
        <v>7800</v>
      </c>
      <c r="I11" s="56"/>
      <c r="J11" s="57">
        <v>7800</v>
      </c>
    </row>
    <row r="12" spans="1:10" s="12" customFormat="1" ht="22.5" customHeight="1">
      <c r="A12" s="49"/>
      <c r="B12" s="50" t="s">
        <v>7</v>
      </c>
      <c r="C12" s="51" t="s">
        <v>7</v>
      </c>
      <c r="D12" s="52" t="s">
        <v>7</v>
      </c>
      <c r="E12" s="53" t="s">
        <v>7</v>
      </c>
      <c r="F12" s="54" t="s">
        <v>14</v>
      </c>
      <c r="G12" s="55">
        <v>0</v>
      </c>
      <c r="H12" s="59">
        <v>1400</v>
      </c>
      <c r="I12" s="58"/>
      <c r="J12" s="59">
        <f>H12+I12</f>
        <v>1400</v>
      </c>
    </row>
    <row r="13" spans="1:10" s="12" customFormat="1" ht="15" customHeight="1">
      <c r="A13" s="44" t="s">
        <v>6</v>
      </c>
      <c r="B13" s="72" t="s">
        <v>19</v>
      </c>
      <c r="C13" s="80" t="s">
        <v>8</v>
      </c>
      <c r="D13" s="73" t="s">
        <v>7</v>
      </c>
      <c r="E13" s="74" t="s">
        <v>7</v>
      </c>
      <c r="F13" s="75" t="s">
        <v>15</v>
      </c>
      <c r="G13" s="76">
        <v>0</v>
      </c>
      <c r="H13" s="78">
        <v>1400</v>
      </c>
      <c r="I13" s="77">
        <v>-1400</v>
      </c>
      <c r="J13" s="78">
        <v>0</v>
      </c>
    </row>
    <row r="14" spans="1:10" s="12" customFormat="1" ht="12.75" customHeight="1" thickBot="1">
      <c r="A14" s="45"/>
      <c r="B14" s="23"/>
      <c r="C14" s="71"/>
      <c r="D14" s="28">
        <v>3792</v>
      </c>
      <c r="E14" s="29" t="s">
        <v>9</v>
      </c>
      <c r="F14" s="30" t="s">
        <v>10</v>
      </c>
      <c r="G14" s="31">
        <v>0</v>
      </c>
      <c r="H14" s="63">
        <v>1400</v>
      </c>
      <c r="I14" s="62">
        <v>-1400</v>
      </c>
      <c r="J14" s="63">
        <v>0</v>
      </c>
    </row>
    <row r="15" spans="1:10" s="12" customFormat="1" ht="21.75" customHeight="1">
      <c r="A15" s="90" t="s">
        <v>6</v>
      </c>
      <c r="B15" s="91" t="s">
        <v>38</v>
      </c>
      <c r="C15" s="92" t="s">
        <v>8</v>
      </c>
      <c r="D15" s="93" t="s">
        <v>7</v>
      </c>
      <c r="E15" s="94" t="s">
        <v>7</v>
      </c>
      <c r="F15" s="95" t="s">
        <v>60</v>
      </c>
      <c r="G15" s="96">
        <v>0</v>
      </c>
      <c r="H15" s="96">
        <v>0</v>
      </c>
      <c r="I15" s="97">
        <v>100</v>
      </c>
      <c r="J15" s="98">
        <v>100</v>
      </c>
    </row>
    <row r="16" spans="1:10" s="12" customFormat="1" ht="12.75" customHeight="1" thickBot="1">
      <c r="A16" s="85"/>
      <c r="B16" s="86"/>
      <c r="C16" s="87"/>
      <c r="D16" s="99">
        <v>3792</v>
      </c>
      <c r="E16" s="100" t="s">
        <v>58</v>
      </c>
      <c r="F16" s="101" t="s">
        <v>59</v>
      </c>
      <c r="G16" s="102">
        <v>0</v>
      </c>
      <c r="H16" s="102">
        <v>0</v>
      </c>
      <c r="I16" s="103">
        <v>100</v>
      </c>
      <c r="J16" s="104">
        <v>100</v>
      </c>
    </row>
    <row r="17" spans="1:10" s="12" customFormat="1" ht="12.75" customHeight="1">
      <c r="A17" s="90" t="s">
        <v>6</v>
      </c>
      <c r="B17" s="91" t="s">
        <v>39</v>
      </c>
      <c r="C17" s="92" t="s">
        <v>8</v>
      </c>
      <c r="D17" s="93" t="s">
        <v>7</v>
      </c>
      <c r="E17" s="94" t="s">
        <v>7</v>
      </c>
      <c r="F17" s="95" t="s">
        <v>83</v>
      </c>
      <c r="G17" s="96">
        <v>0</v>
      </c>
      <c r="H17" s="96">
        <v>0</v>
      </c>
      <c r="I17" s="97">
        <v>74</v>
      </c>
      <c r="J17" s="98">
        <v>74</v>
      </c>
    </row>
    <row r="18" spans="1:10" s="12" customFormat="1" ht="12.75" customHeight="1" thickBot="1">
      <c r="A18" s="85"/>
      <c r="B18" s="86"/>
      <c r="C18" s="87"/>
      <c r="D18" s="99">
        <v>3792</v>
      </c>
      <c r="E18" s="100" t="s">
        <v>61</v>
      </c>
      <c r="F18" s="101" t="s">
        <v>62</v>
      </c>
      <c r="G18" s="102">
        <v>0</v>
      </c>
      <c r="H18" s="102">
        <v>0</v>
      </c>
      <c r="I18" s="88">
        <v>74</v>
      </c>
      <c r="J18" s="89">
        <v>74</v>
      </c>
    </row>
    <row r="19" spans="1:10" s="12" customFormat="1" ht="12.75" customHeight="1">
      <c r="A19" s="90" t="s">
        <v>6</v>
      </c>
      <c r="B19" s="91" t="s">
        <v>40</v>
      </c>
      <c r="C19" s="92" t="s">
        <v>8</v>
      </c>
      <c r="D19" s="93" t="s">
        <v>7</v>
      </c>
      <c r="E19" s="94" t="s">
        <v>7</v>
      </c>
      <c r="F19" s="95" t="s">
        <v>63</v>
      </c>
      <c r="G19" s="96">
        <v>0</v>
      </c>
      <c r="H19" s="96">
        <v>0</v>
      </c>
      <c r="I19" s="97">
        <v>98.792</v>
      </c>
      <c r="J19" s="98">
        <v>98.792</v>
      </c>
    </row>
    <row r="20" spans="1:10" s="12" customFormat="1" ht="12.75" customHeight="1" thickBot="1">
      <c r="A20" s="85"/>
      <c r="B20" s="86"/>
      <c r="C20" s="87"/>
      <c r="D20" s="99">
        <v>3792</v>
      </c>
      <c r="E20" s="100" t="s">
        <v>58</v>
      </c>
      <c r="F20" s="101" t="s">
        <v>59</v>
      </c>
      <c r="G20" s="102">
        <v>0</v>
      </c>
      <c r="H20" s="102">
        <v>0</v>
      </c>
      <c r="I20" s="103">
        <v>98.792</v>
      </c>
      <c r="J20" s="104">
        <v>98.792</v>
      </c>
    </row>
    <row r="21" spans="1:10" s="12" customFormat="1" ht="12.75" customHeight="1">
      <c r="A21" s="90" t="s">
        <v>6</v>
      </c>
      <c r="B21" s="91" t="s">
        <v>41</v>
      </c>
      <c r="C21" s="92" t="s">
        <v>65</v>
      </c>
      <c r="D21" s="93" t="s">
        <v>7</v>
      </c>
      <c r="E21" s="94" t="s">
        <v>7</v>
      </c>
      <c r="F21" s="95" t="s">
        <v>66</v>
      </c>
      <c r="G21" s="96">
        <v>0</v>
      </c>
      <c r="H21" s="105">
        <v>0</v>
      </c>
      <c r="I21" s="106">
        <v>63</v>
      </c>
      <c r="J21" s="98">
        <v>63</v>
      </c>
    </row>
    <row r="22" spans="1:10" s="12" customFormat="1" ht="12.75" customHeight="1" thickBot="1">
      <c r="A22" s="85"/>
      <c r="B22" s="86"/>
      <c r="C22" s="87"/>
      <c r="D22" s="99">
        <v>3792</v>
      </c>
      <c r="E22" s="100" t="s">
        <v>64</v>
      </c>
      <c r="F22" s="101" t="s">
        <v>36</v>
      </c>
      <c r="G22" s="102">
        <v>0</v>
      </c>
      <c r="H22" s="102">
        <v>0</v>
      </c>
      <c r="I22" s="62">
        <v>63</v>
      </c>
      <c r="J22" s="63">
        <v>63</v>
      </c>
    </row>
    <row r="23" spans="1:10" s="12" customFormat="1" ht="21" customHeight="1">
      <c r="A23" s="90" t="s">
        <v>6</v>
      </c>
      <c r="B23" s="91" t="s">
        <v>42</v>
      </c>
      <c r="C23" s="92" t="s">
        <v>68</v>
      </c>
      <c r="D23" s="93" t="s">
        <v>7</v>
      </c>
      <c r="E23" s="94" t="s">
        <v>7</v>
      </c>
      <c r="F23" s="95" t="s">
        <v>67</v>
      </c>
      <c r="G23" s="96">
        <v>0</v>
      </c>
      <c r="H23" s="96">
        <v>0</v>
      </c>
      <c r="I23" s="97">
        <v>37.5</v>
      </c>
      <c r="J23" s="98">
        <v>37.5</v>
      </c>
    </row>
    <row r="24" spans="1:10" s="12" customFormat="1" ht="12.75" customHeight="1" thickBot="1">
      <c r="A24" s="85"/>
      <c r="B24" s="86"/>
      <c r="C24" s="87"/>
      <c r="D24" s="99">
        <v>3792</v>
      </c>
      <c r="E24" s="100" t="s">
        <v>64</v>
      </c>
      <c r="F24" s="101" t="s">
        <v>36</v>
      </c>
      <c r="G24" s="102">
        <v>0</v>
      </c>
      <c r="H24" s="102">
        <v>0</v>
      </c>
      <c r="I24" s="103">
        <v>37.5</v>
      </c>
      <c r="J24" s="104">
        <v>37.5</v>
      </c>
    </row>
    <row r="25" spans="1:10" s="12" customFormat="1" ht="12.75" customHeight="1">
      <c r="A25" s="90" t="s">
        <v>6</v>
      </c>
      <c r="B25" s="91" t="s">
        <v>43</v>
      </c>
      <c r="C25" s="92" t="s">
        <v>65</v>
      </c>
      <c r="D25" s="93" t="s">
        <v>7</v>
      </c>
      <c r="E25" s="94" t="s">
        <v>7</v>
      </c>
      <c r="F25" s="95" t="s">
        <v>69</v>
      </c>
      <c r="G25" s="96">
        <v>0</v>
      </c>
      <c r="H25" s="96">
        <v>0</v>
      </c>
      <c r="I25" s="97">
        <v>36.5</v>
      </c>
      <c r="J25" s="98">
        <v>36.5</v>
      </c>
    </row>
    <row r="26" spans="1:10" s="12" customFormat="1" ht="12.75" customHeight="1" thickBot="1">
      <c r="A26" s="85"/>
      <c r="B26" s="86"/>
      <c r="C26" s="87"/>
      <c r="D26" s="99">
        <v>3792</v>
      </c>
      <c r="E26" s="100" t="s">
        <v>64</v>
      </c>
      <c r="F26" s="101" t="s">
        <v>36</v>
      </c>
      <c r="G26" s="102">
        <v>0</v>
      </c>
      <c r="H26" s="102">
        <v>0</v>
      </c>
      <c r="I26" s="103">
        <v>36.5</v>
      </c>
      <c r="J26" s="104">
        <v>36.5</v>
      </c>
    </row>
    <row r="27" spans="1:10" s="12" customFormat="1" ht="12.75" customHeight="1">
      <c r="A27" s="90" t="s">
        <v>6</v>
      </c>
      <c r="B27" s="91" t="s">
        <v>44</v>
      </c>
      <c r="C27" s="92" t="s">
        <v>8</v>
      </c>
      <c r="D27" s="93" t="s">
        <v>7</v>
      </c>
      <c r="E27" s="94" t="s">
        <v>7</v>
      </c>
      <c r="F27" s="95" t="s">
        <v>70</v>
      </c>
      <c r="G27" s="96">
        <v>0</v>
      </c>
      <c r="H27" s="96">
        <v>0</v>
      </c>
      <c r="I27" s="97">
        <v>100</v>
      </c>
      <c r="J27" s="98">
        <v>100</v>
      </c>
    </row>
    <row r="28" spans="1:10" s="12" customFormat="1" ht="12.75" customHeight="1" thickBot="1">
      <c r="A28" s="85"/>
      <c r="B28" s="86"/>
      <c r="C28" s="87"/>
      <c r="D28" s="99">
        <v>3792</v>
      </c>
      <c r="E28" s="100" t="s">
        <v>58</v>
      </c>
      <c r="F28" s="101" t="s">
        <v>59</v>
      </c>
      <c r="G28" s="102">
        <v>0</v>
      </c>
      <c r="H28" s="102">
        <v>0</v>
      </c>
      <c r="I28" s="103">
        <v>100</v>
      </c>
      <c r="J28" s="104">
        <v>100</v>
      </c>
    </row>
    <row r="29" spans="1:10" s="12" customFormat="1" ht="12.75" customHeight="1">
      <c r="A29" s="90" t="s">
        <v>6</v>
      </c>
      <c r="B29" s="91" t="s">
        <v>45</v>
      </c>
      <c r="C29" s="92" t="s">
        <v>8</v>
      </c>
      <c r="D29" s="93" t="s">
        <v>7</v>
      </c>
      <c r="E29" s="94" t="s">
        <v>7</v>
      </c>
      <c r="F29" s="95" t="s">
        <v>73</v>
      </c>
      <c r="G29" s="96">
        <v>0</v>
      </c>
      <c r="H29" s="96">
        <v>0</v>
      </c>
      <c r="I29" s="97">
        <v>99.4</v>
      </c>
      <c r="J29" s="98">
        <v>99.4</v>
      </c>
    </row>
    <row r="30" spans="1:10" s="12" customFormat="1" ht="12.75" customHeight="1" thickBot="1">
      <c r="A30" s="85"/>
      <c r="B30" s="86"/>
      <c r="C30" s="87"/>
      <c r="D30" s="99">
        <v>3792</v>
      </c>
      <c r="E30" s="100" t="s">
        <v>71</v>
      </c>
      <c r="F30" s="101" t="s">
        <v>72</v>
      </c>
      <c r="G30" s="102">
        <v>0</v>
      </c>
      <c r="H30" s="102">
        <v>0</v>
      </c>
      <c r="I30" s="103">
        <v>99.4</v>
      </c>
      <c r="J30" s="104">
        <v>99.4</v>
      </c>
    </row>
    <row r="31" spans="1:10" s="12" customFormat="1" ht="24.75" customHeight="1">
      <c r="A31" s="90" t="s">
        <v>6</v>
      </c>
      <c r="B31" s="91" t="s">
        <v>46</v>
      </c>
      <c r="C31" s="92" t="s">
        <v>8</v>
      </c>
      <c r="D31" s="93" t="s">
        <v>7</v>
      </c>
      <c r="E31" s="94" t="s">
        <v>7</v>
      </c>
      <c r="F31" s="95" t="s">
        <v>74</v>
      </c>
      <c r="G31" s="96">
        <v>0</v>
      </c>
      <c r="H31" s="96">
        <v>0</v>
      </c>
      <c r="I31" s="97">
        <v>42.84</v>
      </c>
      <c r="J31" s="98">
        <v>42.84</v>
      </c>
    </row>
    <row r="32" spans="1:10" s="12" customFormat="1" ht="12.75" customHeight="1" thickBot="1">
      <c r="A32" s="85"/>
      <c r="B32" s="86"/>
      <c r="C32" s="87"/>
      <c r="D32" s="99">
        <v>3792</v>
      </c>
      <c r="E32" s="100" t="s">
        <v>61</v>
      </c>
      <c r="F32" s="101" t="s">
        <v>62</v>
      </c>
      <c r="G32" s="102">
        <v>0</v>
      </c>
      <c r="H32" s="102">
        <v>0</v>
      </c>
      <c r="I32" s="103">
        <v>42.84</v>
      </c>
      <c r="J32" s="104">
        <v>42.84</v>
      </c>
    </row>
    <row r="33" spans="1:10" s="12" customFormat="1" ht="12.75" customHeight="1">
      <c r="A33" s="90" t="s">
        <v>6</v>
      </c>
      <c r="B33" s="91" t="s">
        <v>47</v>
      </c>
      <c r="C33" s="92" t="s">
        <v>8</v>
      </c>
      <c r="D33" s="93" t="s">
        <v>7</v>
      </c>
      <c r="E33" s="94" t="s">
        <v>7</v>
      </c>
      <c r="F33" s="95" t="s">
        <v>154</v>
      </c>
      <c r="G33" s="96">
        <v>0</v>
      </c>
      <c r="H33" s="96">
        <v>0</v>
      </c>
      <c r="I33" s="97">
        <v>100</v>
      </c>
      <c r="J33" s="98">
        <v>100</v>
      </c>
    </row>
    <row r="34" spans="1:10" s="12" customFormat="1" ht="12.75" customHeight="1" thickBot="1">
      <c r="A34" s="85"/>
      <c r="B34" s="86"/>
      <c r="C34" s="87"/>
      <c r="D34" s="99">
        <v>3792</v>
      </c>
      <c r="E34" s="100" t="s">
        <v>75</v>
      </c>
      <c r="F34" s="101" t="s">
        <v>25</v>
      </c>
      <c r="G34" s="102">
        <v>0</v>
      </c>
      <c r="H34" s="102">
        <v>0</v>
      </c>
      <c r="I34" s="103">
        <v>100</v>
      </c>
      <c r="J34" s="104">
        <v>100</v>
      </c>
    </row>
    <row r="35" spans="1:10" s="12" customFormat="1" ht="21" customHeight="1">
      <c r="A35" s="90" t="s">
        <v>6</v>
      </c>
      <c r="B35" s="91" t="s">
        <v>48</v>
      </c>
      <c r="C35" s="92" t="s">
        <v>76</v>
      </c>
      <c r="D35" s="93" t="s">
        <v>7</v>
      </c>
      <c r="E35" s="94" t="s">
        <v>7</v>
      </c>
      <c r="F35" s="95" t="s">
        <v>79</v>
      </c>
      <c r="G35" s="96">
        <v>0</v>
      </c>
      <c r="H35" s="96">
        <v>0</v>
      </c>
      <c r="I35" s="97">
        <v>57.404</v>
      </c>
      <c r="J35" s="98">
        <v>57.404</v>
      </c>
    </row>
    <row r="36" spans="1:10" s="12" customFormat="1" ht="12.75" customHeight="1" thickBot="1">
      <c r="A36" s="85"/>
      <c r="B36" s="86"/>
      <c r="C36" s="87"/>
      <c r="D36" s="99">
        <v>3792</v>
      </c>
      <c r="E36" s="100" t="s">
        <v>77</v>
      </c>
      <c r="F36" s="101" t="s">
        <v>78</v>
      </c>
      <c r="G36" s="102">
        <v>0</v>
      </c>
      <c r="H36" s="102">
        <v>0</v>
      </c>
      <c r="I36" s="103">
        <v>57.404</v>
      </c>
      <c r="J36" s="104">
        <v>57.404</v>
      </c>
    </row>
    <row r="37" spans="1:10" s="12" customFormat="1" ht="12.75" customHeight="1">
      <c r="A37" s="90" t="s">
        <v>6</v>
      </c>
      <c r="B37" s="91" t="s">
        <v>49</v>
      </c>
      <c r="C37" s="92" t="s">
        <v>8</v>
      </c>
      <c r="D37" s="93" t="s">
        <v>7</v>
      </c>
      <c r="E37" s="94" t="s">
        <v>7</v>
      </c>
      <c r="F37" s="95" t="s">
        <v>82</v>
      </c>
      <c r="G37" s="96">
        <v>0</v>
      </c>
      <c r="H37" s="96">
        <v>0</v>
      </c>
      <c r="I37" s="97">
        <v>94.15</v>
      </c>
      <c r="J37" s="98">
        <v>94.15</v>
      </c>
    </row>
    <row r="38" spans="1:10" s="12" customFormat="1" ht="12.75" customHeight="1" thickBot="1">
      <c r="A38" s="85"/>
      <c r="B38" s="86"/>
      <c r="C38" s="87"/>
      <c r="D38" s="99">
        <v>3792</v>
      </c>
      <c r="E38" s="100" t="s">
        <v>80</v>
      </c>
      <c r="F38" s="101" t="s">
        <v>81</v>
      </c>
      <c r="G38" s="102">
        <v>0</v>
      </c>
      <c r="H38" s="102">
        <v>0</v>
      </c>
      <c r="I38" s="103">
        <v>94.15</v>
      </c>
      <c r="J38" s="104">
        <v>94.15</v>
      </c>
    </row>
    <row r="39" spans="1:10" s="12" customFormat="1" ht="12.75" customHeight="1">
      <c r="A39" s="90" t="s">
        <v>6</v>
      </c>
      <c r="B39" s="91" t="s">
        <v>50</v>
      </c>
      <c r="C39" s="92" t="s">
        <v>8</v>
      </c>
      <c r="D39" s="93" t="s">
        <v>7</v>
      </c>
      <c r="E39" s="94" t="s">
        <v>7</v>
      </c>
      <c r="F39" s="95" t="s">
        <v>84</v>
      </c>
      <c r="G39" s="96">
        <v>0</v>
      </c>
      <c r="H39" s="96">
        <v>0</v>
      </c>
      <c r="I39" s="97">
        <v>100</v>
      </c>
      <c r="J39" s="98">
        <v>100</v>
      </c>
    </row>
    <row r="40" spans="1:10" s="12" customFormat="1" ht="12.75" customHeight="1" thickBot="1">
      <c r="A40" s="85"/>
      <c r="B40" s="86"/>
      <c r="C40" s="87"/>
      <c r="D40" s="99">
        <v>3792</v>
      </c>
      <c r="E40" s="100" t="s">
        <v>61</v>
      </c>
      <c r="F40" s="101" t="s">
        <v>62</v>
      </c>
      <c r="G40" s="102">
        <v>0</v>
      </c>
      <c r="H40" s="102">
        <v>0</v>
      </c>
      <c r="I40" s="103">
        <v>100</v>
      </c>
      <c r="J40" s="104">
        <v>100</v>
      </c>
    </row>
    <row r="41" spans="1:10" s="12" customFormat="1" ht="12.75" customHeight="1">
      <c r="A41" s="90" t="s">
        <v>6</v>
      </c>
      <c r="B41" s="91" t="s">
        <v>51</v>
      </c>
      <c r="C41" s="92" t="s">
        <v>85</v>
      </c>
      <c r="D41" s="93" t="s">
        <v>7</v>
      </c>
      <c r="E41" s="94" t="s">
        <v>7</v>
      </c>
      <c r="F41" s="95" t="s">
        <v>86</v>
      </c>
      <c r="G41" s="96">
        <v>0</v>
      </c>
      <c r="H41" s="96">
        <v>0</v>
      </c>
      <c r="I41" s="97">
        <v>50</v>
      </c>
      <c r="J41" s="98">
        <v>50</v>
      </c>
    </row>
    <row r="42" spans="1:10" s="12" customFormat="1" ht="12.75" customHeight="1" thickBot="1">
      <c r="A42" s="85"/>
      <c r="B42" s="86"/>
      <c r="C42" s="87"/>
      <c r="D42" s="99">
        <v>3792</v>
      </c>
      <c r="E42" s="100" t="s">
        <v>64</v>
      </c>
      <c r="F42" s="101" t="s">
        <v>36</v>
      </c>
      <c r="G42" s="102">
        <v>0</v>
      </c>
      <c r="H42" s="102">
        <v>0</v>
      </c>
      <c r="I42" s="103">
        <v>50</v>
      </c>
      <c r="J42" s="104">
        <v>50</v>
      </c>
    </row>
    <row r="43" spans="1:10" s="12" customFormat="1" ht="12.75" customHeight="1">
      <c r="A43" s="90" t="s">
        <v>6</v>
      </c>
      <c r="B43" s="91" t="s">
        <v>52</v>
      </c>
      <c r="C43" s="92" t="s">
        <v>8</v>
      </c>
      <c r="D43" s="93" t="s">
        <v>7</v>
      </c>
      <c r="E43" s="94" t="s">
        <v>7</v>
      </c>
      <c r="F43" s="95" t="s">
        <v>87</v>
      </c>
      <c r="G43" s="96">
        <v>0</v>
      </c>
      <c r="H43" s="96">
        <v>0</v>
      </c>
      <c r="I43" s="97">
        <v>100</v>
      </c>
      <c r="J43" s="98">
        <v>100</v>
      </c>
    </row>
    <row r="44" spans="1:10" s="12" customFormat="1" ht="12.75" customHeight="1" thickBot="1">
      <c r="A44" s="85"/>
      <c r="B44" s="86"/>
      <c r="C44" s="87"/>
      <c r="D44" s="99">
        <v>3792</v>
      </c>
      <c r="E44" s="100" t="s">
        <v>71</v>
      </c>
      <c r="F44" s="101" t="s">
        <v>72</v>
      </c>
      <c r="G44" s="102">
        <v>0</v>
      </c>
      <c r="H44" s="102">
        <v>0</v>
      </c>
      <c r="I44" s="103">
        <v>100</v>
      </c>
      <c r="J44" s="104">
        <v>100</v>
      </c>
    </row>
    <row r="45" spans="1:10" s="12" customFormat="1" ht="21.75" customHeight="1">
      <c r="A45" s="90" t="s">
        <v>6</v>
      </c>
      <c r="B45" s="91" t="s">
        <v>53</v>
      </c>
      <c r="C45" s="92" t="s">
        <v>8</v>
      </c>
      <c r="D45" s="93" t="s">
        <v>7</v>
      </c>
      <c r="E45" s="94" t="s">
        <v>7</v>
      </c>
      <c r="F45" s="95" t="s">
        <v>88</v>
      </c>
      <c r="G45" s="96">
        <v>0</v>
      </c>
      <c r="H45" s="96">
        <v>0</v>
      </c>
      <c r="I45" s="97">
        <v>25</v>
      </c>
      <c r="J45" s="98">
        <v>25</v>
      </c>
    </row>
    <row r="46" spans="1:10" s="12" customFormat="1" ht="12.75" customHeight="1" thickBot="1">
      <c r="A46" s="85"/>
      <c r="B46" s="86"/>
      <c r="C46" s="87"/>
      <c r="D46" s="99">
        <v>3792</v>
      </c>
      <c r="E46" s="100" t="s">
        <v>58</v>
      </c>
      <c r="F46" s="101" t="s">
        <v>59</v>
      </c>
      <c r="G46" s="102">
        <v>0</v>
      </c>
      <c r="H46" s="102">
        <v>0</v>
      </c>
      <c r="I46" s="103">
        <v>25</v>
      </c>
      <c r="J46" s="104">
        <v>25</v>
      </c>
    </row>
    <row r="47" spans="1:10" s="12" customFormat="1" ht="23.25" customHeight="1">
      <c r="A47" s="90" t="s">
        <v>6</v>
      </c>
      <c r="B47" s="91" t="s">
        <v>54</v>
      </c>
      <c r="C47" s="92" t="s">
        <v>8</v>
      </c>
      <c r="D47" s="93" t="s">
        <v>7</v>
      </c>
      <c r="E47" s="94" t="s">
        <v>7</v>
      </c>
      <c r="F47" s="95" t="s">
        <v>89</v>
      </c>
      <c r="G47" s="96">
        <v>0</v>
      </c>
      <c r="H47" s="96">
        <v>0</v>
      </c>
      <c r="I47" s="97">
        <v>44.953</v>
      </c>
      <c r="J47" s="98">
        <v>44.953</v>
      </c>
    </row>
    <row r="48" spans="1:10" s="12" customFormat="1" ht="12.75" customHeight="1" thickBot="1">
      <c r="A48" s="85"/>
      <c r="B48" s="86"/>
      <c r="C48" s="87"/>
      <c r="D48" s="99">
        <v>3792</v>
      </c>
      <c r="E48" s="100" t="s">
        <v>71</v>
      </c>
      <c r="F48" s="101" t="s">
        <v>72</v>
      </c>
      <c r="G48" s="102">
        <v>0</v>
      </c>
      <c r="H48" s="102">
        <v>0</v>
      </c>
      <c r="I48" s="103">
        <v>44.953</v>
      </c>
      <c r="J48" s="104">
        <v>44.953</v>
      </c>
    </row>
    <row r="49" spans="1:10" s="12" customFormat="1" ht="12.75" customHeight="1">
      <c r="A49" s="90" t="s">
        <v>6</v>
      </c>
      <c r="B49" s="91" t="s">
        <v>55</v>
      </c>
      <c r="C49" s="92" t="s">
        <v>90</v>
      </c>
      <c r="D49" s="93" t="s">
        <v>7</v>
      </c>
      <c r="E49" s="94" t="s">
        <v>7</v>
      </c>
      <c r="F49" s="95" t="s">
        <v>91</v>
      </c>
      <c r="G49" s="96">
        <v>0</v>
      </c>
      <c r="H49" s="96">
        <v>0</v>
      </c>
      <c r="I49" s="97">
        <v>37.723</v>
      </c>
      <c r="J49" s="98">
        <v>37.723</v>
      </c>
    </row>
    <row r="50" spans="1:10" s="12" customFormat="1" ht="12.75" customHeight="1" thickBot="1">
      <c r="A50" s="85"/>
      <c r="B50" s="86"/>
      <c r="C50" s="87"/>
      <c r="D50" s="99">
        <v>3792</v>
      </c>
      <c r="E50" s="100" t="s">
        <v>64</v>
      </c>
      <c r="F50" s="101" t="s">
        <v>36</v>
      </c>
      <c r="G50" s="102">
        <v>0</v>
      </c>
      <c r="H50" s="102">
        <v>0</v>
      </c>
      <c r="I50" s="103">
        <v>37.723</v>
      </c>
      <c r="J50" s="104">
        <v>37.723</v>
      </c>
    </row>
    <row r="51" spans="1:10" s="12" customFormat="1" ht="24" customHeight="1">
      <c r="A51" s="90" t="s">
        <v>6</v>
      </c>
      <c r="B51" s="91" t="s">
        <v>56</v>
      </c>
      <c r="C51" s="92" t="s">
        <v>8</v>
      </c>
      <c r="D51" s="93" t="s">
        <v>7</v>
      </c>
      <c r="E51" s="94" t="s">
        <v>7</v>
      </c>
      <c r="F51" s="95" t="s">
        <v>92</v>
      </c>
      <c r="G51" s="96">
        <v>0</v>
      </c>
      <c r="H51" s="96">
        <v>0</v>
      </c>
      <c r="I51" s="97">
        <v>74.189</v>
      </c>
      <c r="J51" s="98">
        <v>74.189</v>
      </c>
    </row>
    <row r="52" spans="1:10" s="12" customFormat="1" ht="12.75" customHeight="1" thickBot="1">
      <c r="A52" s="85"/>
      <c r="B52" s="86"/>
      <c r="C52" s="87"/>
      <c r="D52" s="99">
        <v>3792</v>
      </c>
      <c r="E52" s="100" t="s">
        <v>58</v>
      </c>
      <c r="F52" s="101" t="s">
        <v>59</v>
      </c>
      <c r="G52" s="102">
        <v>0</v>
      </c>
      <c r="H52" s="102">
        <v>0</v>
      </c>
      <c r="I52" s="103">
        <v>74.189</v>
      </c>
      <c r="J52" s="104">
        <v>74.189</v>
      </c>
    </row>
    <row r="53" spans="1:10" s="12" customFormat="1" ht="12.75" customHeight="1">
      <c r="A53" s="90" t="s">
        <v>6</v>
      </c>
      <c r="B53" s="91" t="s">
        <v>57</v>
      </c>
      <c r="C53" s="92" t="s">
        <v>8</v>
      </c>
      <c r="D53" s="93" t="s">
        <v>7</v>
      </c>
      <c r="E53" s="94" t="s">
        <v>7</v>
      </c>
      <c r="F53" s="95" t="s">
        <v>93</v>
      </c>
      <c r="G53" s="96">
        <v>0</v>
      </c>
      <c r="H53" s="96">
        <v>0</v>
      </c>
      <c r="I53" s="97">
        <v>64.549</v>
      </c>
      <c r="J53" s="98">
        <v>64.549</v>
      </c>
    </row>
    <row r="54" spans="1:10" s="12" customFormat="1" ht="12.75" customHeight="1" thickBot="1">
      <c r="A54" s="85"/>
      <c r="B54" s="86"/>
      <c r="C54" s="87"/>
      <c r="D54" s="99">
        <v>3792</v>
      </c>
      <c r="E54" s="100" t="s">
        <v>58</v>
      </c>
      <c r="F54" s="101" t="s">
        <v>59</v>
      </c>
      <c r="G54" s="102">
        <v>0</v>
      </c>
      <c r="H54" s="102">
        <v>0</v>
      </c>
      <c r="I54" s="103">
        <v>64.549</v>
      </c>
      <c r="J54" s="104">
        <v>64.549</v>
      </c>
    </row>
    <row r="55" spans="1:10" s="12" customFormat="1" ht="25.5" customHeight="1">
      <c r="A55" s="49"/>
      <c r="B55" s="50" t="s">
        <v>7</v>
      </c>
      <c r="C55" s="51" t="s">
        <v>7</v>
      </c>
      <c r="D55" s="52" t="s">
        <v>7</v>
      </c>
      <c r="E55" s="53" t="s">
        <v>7</v>
      </c>
      <c r="F55" s="54" t="s">
        <v>16</v>
      </c>
      <c r="G55" s="55">
        <f>G141</f>
        <v>0</v>
      </c>
      <c r="H55" s="59">
        <v>1400</v>
      </c>
      <c r="I55" s="58"/>
      <c r="J55" s="59">
        <f>H55+I55</f>
        <v>1400</v>
      </c>
    </row>
    <row r="56" spans="1:10" s="12" customFormat="1" ht="12.75" customHeight="1">
      <c r="A56" s="44" t="s">
        <v>6</v>
      </c>
      <c r="B56" s="72" t="s">
        <v>20</v>
      </c>
      <c r="C56" s="80" t="s">
        <v>8</v>
      </c>
      <c r="D56" s="73" t="s">
        <v>7</v>
      </c>
      <c r="E56" s="74" t="s">
        <v>7</v>
      </c>
      <c r="F56" s="75" t="s">
        <v>17</v>
      </c>
      <c r="G56" s="76">
        <v>0</v>
      </c>
      <c r="H56" s="78">
        <v>1400</v>
      </c>
      <c r="I56" s="77">
        <v>-1400</v>
      </c>
      <c r="J56" s="78">
        <v>0</v>
      </c>
    </row>
    <row r="57" spans="1:10" s="12" customFormat="1" ht="12.75" customHeight="1" thickBot="1">
      <c r="A57" s="45"/>
      <c r="B57" s="23"/>
      <c r="C57" s="71"/>
      <c r="D57" s="28">
        <v>3741</v>
      </c>
      <c r="E57" s="29" t="s">
        <v>9</v>
      </c>
      <c r="F57" s="30" t="s">
        <v>10</v>
      </c>
      <c r="G57" s="31">
        <v>0</v>
      </c>
      <c r="H57" s="63">
        <v>1400</v>
      </c>
      <c r="I57" s="62">
        <v>-1400</v>
      </c>
      <c r="J57" s="63">
        <v>0</v>
      </c>
    </row>
    <row r="58" spans="1:10" s="12" customFormat="1" ht="12.75" customHeight="1">
      <c r="A58" s="90" t="s">
        <v>6</v>
      </c>
      <c r="B58" s="91" t="s">
        <v>94</v>
      </c>
      <c r="C58" s="92" t="s">
        <v>116</v>
      </c>
      <c r="D58" s="93" t="s">
        <v>7</v>
      </c>
      <c r="E58" s="94" t="s">
        <v>7</v>
      </c>
      <c r="F58" s="95" t="s">
        <v>117</v>
      </c>
      <c r="G58" s="76">
        <v>0</v>
      </c>
      <c r="H58" s="76">
        <v>0</v>
      </c>
      <c r="I58" s="97">
        <v>87.363</v>
      </c>
      <c r="J58" s="98">
        <v>87.363</v>
      </c>
    </row>
    <row r="59" spans="1:10" s="12" customFormat="1" ht="12.75" customHeight="1" thickBot="1">
      <c r="A59" s="85"/>
      <c r="B59" s="86"/>
      <c r="C59" s="87"/>
      <c r="D59" s="99">
        <v>3326</v>
      </c>
      <c r="E59" s="100" t="s">
        <v>64</v>
      </c>
      <c r="F59" s="101" t="s">
        <v>36</v>
      </c>
      <c r="G59" s="31">
        <v>0</v>
      </c>
      <c r="H59" s="31">
        <v>0</v>
      </c>
      <c r="I59" s="103">
        <v>87.363</v>
      </c>
      <c r="J59" s="104">
        <v>87.363</v>
      </c>
    </row>
    <row r="60" spans="1:10" s="12" customFormat="1" ht="21.75" customHeight="1">
      <c r="A60" s="90" t="s">
        <v>6</v>
      </c>
      <c r="B60" s="91" t="s">
        <v>96</v>
      </c>
      <c r="C60" s="92" t="s">
        <v>8</v>
      </c>
      <c r="D60" s="93" t="s">
        <v>7</v>
      </c>
      <c r="E60" s="94" t="s">
        <v>7</v>
      </c>
      <c r="F60" s="95" t="s">
        <v>120</v>
      </c>
      <c r="G60" s="76">
        <v>0</v>
      </c>
      <c r="H60" s="76">
        <v>0</v>
      </c>
      <c r="I60" s="97">
        <v>100</v>
      </c>
      <c r="J60" s="98">
        <v>100</v>
      </c>
    </row>
    <row r="61" spans="1:10" s="12" customFormat="1" ht="12.75" customHeight="1" thickBot="1">
      <c r="A61" s="85"/>
      <c r="B61" s="86"/>
      <c r="C61" s="87"/>
      <c r="D61" s="99">
        <v>3741</v>
      </c>
      <c r="E61" s="100" t="s">
        <v>118</v>
      </c>
      <c r="F61" s="101" t="s">
        <v>119</v>
      </c>
      <c r="G61" s="31">
        <v>0</v>
      </c>
      <c r="H61" s="31">
        <v>0</v>
      </c>
      <c r="I61" s="103">
        <v>100</v>
      </c>
      <c r="J61" s="104">
        <v>100</v>
      </c>
    </row>
    <row r="62" spans="1:10" s="12" customFormat="1" ht="12.75" customHeight="1">
      <c r="A62" s="90" t="s">
        <v>6</v>
      </c>
      <c r="B62" s="91" t="s">
        <v>95</v>
      </c>
      <c r="C62" s="92" t="s">
        <v>8</v>
      </c>
      <c r="D62" s="93" t="s">
        <v>7</v>
      </c>
      <c r="E62" s="94" t="s">
        <v>7</v>
      </c>
      <c r="F62" s="95" t="s">
        <v>121</v>
      </c>
      <c r="G62" s="76">
        <v>0</v>
      </c>
      <c r="H62" s="76">
        <v>0</v>
      </c>
      <c r="I62" s="97">
        <v>100</v>
      </c>
      <c r="J62" s="98">
        <v>100</v>
      </c>
    </row>
    <row r="63" spans="1:10" s="12" customFormat="1" ht="12.75" customHeight="1" thickBot="1">
      <c r="A63" s="85"/>
      <c r="B63" s="86"/>
      <c r="C63" s="87"/>
      <c r="D63" s="99">
        <v>3741</v>
      </c>
      <c r="E63" s="100" t="s">
        <v>58</v>
      </c>
      <c r="F63" s="101" t="s">
        <v>59</v>
      </c>
      <c r="G63" s="31">
        <v>0</v>
      </c>
      <c r="H63" s="31">
        <v>0</v>
      </c>
      <c r="I63" s="103">
        <v>100</v>
      </c>
      <c r="J63" s="104">
        <v>100</v>
      </c>
    </row>
    <row r="64" spans="1:10" s="12" customFormat="1" ht="21.75" customHeight="1">
      <c r="A64" s="90" t="s">
        <v>6</v>
      </c>
      <c r="B64" s="91" t="s">
        <v>97</v>
      </c>
      <c r="C64" s="92" t="s">
        <v>8</v>
      </c>
      <c r="D64" s="93" t="s">
        <v>7</v>
      </c>
      <c r="E64" s="94" t="s">
        <v>7</v>
      </c>
      <c r="F64" s="95" t="s">
        <v>152</v>
      </c>
      <c r="G64" s="76">
        <v>0</v>
      </c>
      <c r="H64" s="76">
        <v>0</v>
      </c>
      <c r="I64" s="97">
        <v>51.037</v>
      </c>
      <c r="J64" s="98">
        <v>51.037</v>
      </c>
    </row>
    <row r="65" spans="1:10" s="12" customFormat="1" ht="12.75" customHeight="1" thickBot="1">
      <c r="A65" s="85"/>
      <c r="B65" s="86"/>
      <c r="C65" s="87"/>
      <c r="D65" s="99">
        <v>3326</v>
      </c>
      <c r="E65" s="100" t="s">
        <v>61</v>
      </c>
      <c r="F65" s="101" t="s">
        <v>62</v>
      </c>
      <c r="G65" s="31">
        <v>0</v>
      </c>
      <c r="H65" s="31">
        <v>0</v>
      </c>
      <c r="I65" s="103">
        <v>51.037</v>
      </c>
      <c r="J65" s="104">
        <v>51.037</v>
      </c>
    </row>
    <row r="66" spans="1:10" s="12" customFormat="1" ht="12.75" customHeight="1">
      <c r="A66" s="90" t="s">
        <v>6</v>
      </c>
      <c r="B66" s="91" t="s">
        <v>98</v>
      </c>
      <c r="C66" s="92" t="s">
        <v>122</v>
      </c>
      <c r="D66" s="93" t="s">
        <v>7</v>
      </c>
      <c r="E66" s="94" t="s">
        <v>7</v>
      </c>
      <c r="F66" s="95" t="s">
        <v>123</v>
      </c>
      <c r="G66" s="76">
        <v>0</v>
      </c>
      <c r="H66" s="76">
        <v>0</v>
      </c>
      <c r="I66" s="97">
        <v>100</v>
      </c>
      <c r="J66" s="98">
        <v>100</v>
      </c>
    </row>
    <row r="67" spans="1:10" s="12" customFormat="1" ht="12.75" customHeight="1" thickBot="1">
      <c r="A67" s="85"/>
      <c r="B67" s="86"/>
      <c r="C67" s="87"/>
      <c r="D67" s="99">
        <v>3326</v>
      </c>
      <c r="E67" s="100" t="s">
        <v>64</v>
      </c>
      <c r="F67" s="101" t="s">
        <v>36</v>
      </c>
      <c r="G67" s="31">
        <v>0</v>
      </c>
      <c r="H67" s="31">
        <v>0</v>
      </c>
      <c r="I67" s="103">
        <v>100</v>
      </c>
      <c r="J67" s="104">
        <v>100</v>
      </c>
    </row>
    <row r="68" spans="1:10" s="12" customFormat="1" ht="12.75" customHeight="1">
      <c r="A68" s="90" t="s">
        <v>6</v>
      </c>
      <c r="B68" s="91" t="s">
        <v>99</v>
      </c>
      <c r="C68" s="92" t="s">
        <v>8</v>
      </c>
      <c r="D68" s="93" t="s">
        <v>7</v>
      </c>
      <c r="E68" s="94" t="s">
        <v>7</v>
      </c>
      <c r="F68" s="95" t="s">
        <v>124</v>
      </c>
      <c r="G68" s="76">
        <v>0</v>
      </c>
      <c r="H68" s="76">
        <v>0</v>
      </c>
      <c r="I68" s="97">
        <v>60</v>
      </c>
      <c r="J68" s="98">
        <v>60</v>
      </c>
    </row>
    <row r="69" spans="1:10" s="12" customFormat="1" ht="12.75" customHeight="1" thickBot="1">
      <c r="A69" s="85"/>
      <c r="B69" s="86"/>
      <c r="C69" s="87"/>
      <c r="D69" s="99">
        <v>3741</v>
      </c>
      <c r="E69" s="100" t="s">
        <v>58</v>
      </c>
      <c r="F69" s="101" t="s">
        <v>59</v>
      </c>
      <c r="G69" s="31">
        <v>0</v>
      </c>
      <c r="H69" s="31">
        <v>0</v>
      </c>
      <c r="I69" s="103">
        <v>60</v>
      </c>
      <c r="J69" s="104">
        <v>60</v>
      </c>
    </row>
    <row r="70" spans="1:10" s="12" customFormat="1" ht="12.75" customHeight="1">
      <c r="A70" s="90" t="s">
        <v>6</v>
      </c>
      <c r="B70" s="91" t="s">
        <v>100</v>
      </c>
      <c r="C70" s="92" t="s">
        <v>8</v>
      </c>
      <c r="D70" s="93" t="s">
        <v>7</v>
      </c>
      <c r="E70" s="94" t="s">
        <v>7</v>
      </c>
      <c r="F70" s="95" t="s">
        <v>125</v>
      </c>
      <c r="G70" s="76">
        <v>0</v>
      </c>
      <c r="H70" s="76">
        <v>0</v>
      </c>
      <c r="I70" s="97">
        <v>55.449</v>
      </c>
      <c r="J70" s="98">
        <v>55.449</v>
      </c>
    </row>
    <row r="71" spans="1:10" s="12" customFormat="1" ht="12.75" customHeight="1" thickBot="1">
      <c r="A71" s="85"/>
      <c r="B71" s="86"/>
      <c r="C71" s="87"/>
      <c r="D71" s="99">
        <v>3326</v>
      </c>
      <c r="E71" s="100" t="s">
        <v>58</v>
      </c>
      <c r="F71" s="101" t="s">
        <v>59</v>
      </c>
      <c r="G71" s="31">
        <v>0</v>
      </c>
      <c r="H71" s="31">
        <v>0</v>
      </c>
      <c r="I71" s="103">
        <v>55.449</v>
      </c>
      <c r="J71" s="104">
        <v>55.449</v>
      </c>
    </row>
    <row r="72" spans="1:10" s="12" customFormat="1" ht="12.75" customHeight="1">
      <c r="A72" s="90" t="s">
        <v>6</v>
      </c>
      <c r="B72" s="91" t="s">
        <v>101</v>
      </c>
      <c r="C72" s="92" t="s">
        <v>8</v>
      </c>
      <c r="D72" s="93" t="s">
        <v>7</v>
      </c>
      <c r="E72" s="94" t="s">
        <v>7</v>
      </c>
      <c r="F72" s="95" t="s">
        <v>128</v>
      </c>
      <c r="G72" s="76">
        <v>0</v>
      </c>
      <c r="H72" s="76">
        <v>0</v>
      </c>
      <c r="I72" s="97">
        <v>90.3</v>
      </c>
      <c r="J72" s="98">
        <v>90.3</v>
      </c>
    </row>
    <row r="73" spans="1:10" s="12" customFormat="1" ht="12.75" customHeight="1" thickBot="1">
      <c r="A73" s="85"/>
      <c r="B73" s="86"/>
      <c r="C73" s="87"/>
      <c r="D73" s="99">
        <v>3745</v>
      </c>
      <c r="E73" s="100" t="s">
        <v>126</v>
      </c>
      <c r="F73" s="101" t="s">
        <v>127</v>
      </c>
      <c r="G73" s="31">
        <v>0</v>
      </c>
      <c r="H73" s="31">
        <v>0</v>
      </c>
      <c r="I73" s="103">
        <v>90.3</v>
      </c>
      <c r="J73" s="104">
        <v>90.3</v>
      </c>
    </row>
    <row r="74" spans="1:10" s="12" customFormat="1" ht="22.5" customHeight="1">
      <c r="A74" s="90" t="s">
        <v>6</v>
      </c>
      <c r="B74" s="91" t="s">
        <v>102</v>
      </c>
      <c r="C74" s="92" t="s">
        <v>8</v>
      </c>
      <c r="D74" s="93" t="s">
        <v>7</v>
      </c>
      <c r="E74" s="94" t="s">
        <v>7</v>
      </c>
      <c r="F74" s="95" t="s">
        <v>129</v>
      </c>
      <c r="G74" s="76">
        <v>0</v>
      </c>
      <c r="H74" s="76">
        <v>0</v>
      </c>
      <c r="I74" s="97">
        <v>100</v>
      </c>
      <c r="J74" s="98">
        <v>100</v>
      </c>
    </row>
    <row r="75" spans="1:10" s="12" customFormat="1" ht="12.75" customHeight="1" thickBot="1">
      <c r="A75" s="85"/>
      <c r="B75" s="86"/>
      <c r="C75" s="87"/>
      <c r="D75" s="99">
        <v>3745</v>
      </c>
      <c r="E75" s="100" t="s">
        <v>58</v>
      </c>
      <c r="F75" s="101" t="s">
        <v>59</v>
      </c>
      <c r="G75" s="31">
        <v>0</v>
      </c>
      <c r="H75" s="31">
        <v>0</v>
      </c>
      <c r="I75" s="103">
        <v>100</v>
      </c>
      <c r="J75" s="104">
        <v>100</v>
      </c>
    </row>
    <row r="76" spans="1:10" s="12" customFormat="1" ht="12.75" customHeight="1">
      <c r="A76" s="90" t="s">
        <v>6</v>
      </c>
      <c r="B76" s="91" t="s">
        <v>103</v>
      </c>
      <c r="C76" s="92" t="s">
        <v>8</v>
      </c>
      <c r="D76" s="93" t="s">
        <v>7</v>
      </c>
      <c r="E76" s="94" t="s">
        <v>7</v>
      </c>
      <c r="F76" s="95" t="s">
        <v>130</v>
      </c>
      <c r="G76" s="76">
        <v>0</v>
      </c>
      <c r="H76" s="76">
        <v>0</v>
      </c>
      <c r="I76" s="97">
        <v>41.3</v>
      </c>
      <c r="J76" s="98">
        <v>41.3</v>
      </c>
    </row>
    <row r="77" spans="1:10" s="12" customFormat="1" ht="12.75" customHeight="1" thickBot="1">
      <c r="A77" s="85"/>
      <c r="B77" s="86"/>
      <c r="C77" s="87"/>
      <c r="D77" s="99">
        <v>3745</v>
      </c>
      <c r="E77" s="100" t="s">
        <v>61</v>
      </c>
      <c r="F77" s="101" t="s">
        <v>62</v>
      </c>
      <c r="G77" s="31">
        <v>0</v>
      </c>
      <c r="H77" s="31">
        <v>0</v>
      </c>
      <c r="I77" s="103">
        <v>41.3</v>
      </c>
      <c r="J77" s="104">
        <v>41.3</v>
      </c>
    </row>
    <row r="78" spans="1:10" s="12" customFormat="1" ht="12.75" customHeight="1">
      <c r="A78" s="90" t="s">
        <v>6</v>
      </c>
      <c r="B78" s="91" t="s">
        <v>104</v>
      </c>
      <c r="C78" s="92" t="s">
        <v>131</v>
      </c>
      <c r="D78" s="93" t="s">
        <v>7</v>
      </c>
      <c r="E78" s="94" t="s">
        <v>7</v>
      </c>
      <c r="F78" s="95" t="s">
        <v>132</v>
      </c>
      <c r="G78" s="76">
        <v>0</v>
      </c>
      <c r="H78" s="76">
        <v>0</v>
      </c>
      <c r="I78" s="97">
        <v>43.05</v>
      </c>
      <c r="J78" s="98">
        <v>43.05</v>
      </c>
    </row>
    <row r="79" spans="1:10" s="12" customFormat="1" ht="12.75" customHeight="1" thickBot="1">
      <c r="A79" s="85"/>
      <c r="B79" s="86"/>
      <c r="C79" s="87"/>
      <c r="D79" s="99">
        <v>3326</v>
      </c>
      <c r="E79" s="100" t="s">
        <v>64</v>
      </c>
      <c r="F79" s="101" t="s">
        <v>36</v>
      </c>
      <c r="G79" s="31">
        <v>0</v>
      </c>
      <c r="H79" s="31">
        <v>0</v>
      </c>
      <c r="I79" s="103">
        <v>43.05</v>
      </c>
      <c r="J79" s="104">
        <v>43.05</v>
      </c>
    </row>
    <row r="80" spans="1:10" s="12" customFormat="1" ht="12.75" customHeight="1">
      <c r="A80" s="90" t="s">
        <v>6</v>
      </c>
      <c r="B80" s="91" t="s">
        <v>105</v>
      </c>
      <c r="C80" s="92" t="s">
        <v>65</v>
      </c>
      <c r="D80" s="93" t="s">
        <v>7</v>
      </c>
      <c r="E80" s="94" t="s">
        <v>7</v>
      </c>
      <c r="F80" s="95" t="s">
        <v>153</v>
      </c>
      <c r="G80" s="76">
        <v>0</v>
      </c>
      <c r="H80" s="76">
        <v>0</v>
      </c>
      <c r="I80" s="97">
        <v>36</v>
      </c>
      <c r="J80" s="98">
        <v>36</v>
      </c>
    </row>
    <row r="81" spans="1:10" s="12" customFormat="1" ht="12.75" customHeight="1" thickBot="1">
      <c r="A81" s="85"/>
      <c r="B81" s="86"/>
      <c r="C81" s="87"/>
      <c r="D81" s="99">
        <v>3741</v>
      </c>
      <c r="E81" s="100" t="s">
        <v>64</v>
      </c>
      <c r="F81" s="101" t="s">
        <v>36</v>
      </c>
      <c r="G81" s="31">
        <v>0</v>
      </c>
      <c r="H81" s="31">
        <v>0</v>
      </c>
      <c r="I81" s="103">
        <v>36</v>
      </c>
      <c r="J81" s="104">
        <v>36</v>
      </c>
    </row>
    <row r="82" spans="1:10" s="12" customFormat="1" ht="12.75" customHeight="1">
      <c r="A82" s="90" t="s">
        <v>6</v>
      </c>
      <c r="B82" s="91" t="s">
        <v>106</v>
      </c>
      <c r="C82" s="92" t="s">
        <v>133</v>
      </c>
      <c r="D82" s="93" t="s">
        <v>7</v>
      </c>
      <c r="E82" s="94" t="s">
        <v>7</v>
      </c>
      <c r="F82" s="95" t="s">
        <v>134</v>
      </c>
      <c r="G82" s="76">
        <v>0</v>
      </c>
      <c r="H82" s="76">
        <v>0</v>
      </c>
      <c r="I82" s="97">
        <v>24.5</v>
      </c>
      <c r="J82" s="98">
        <v>24.5</v>
      </c>
    </row>
    <row r="83" spans="1:10" s="12" customFormat="1" ht="12.75" customHeight="1" thickBot="1">
      <c r="A83" s="85"/>
      <c r="B83" s="86"/>
      <c r="C83" s="87"/>
      <c r="D83" s="99">
        <v>3326</v>
      </c>
      <c r="E83" s="100" t="s">
        <v>64</v>
      </c>
      <c r="F83" s="101" t="s">
        <v>36</v>
      </c>
      <c r="G83" s="31">
        <v>0</v>
      </c>
      <c r="H83" s="31">
        <v>0</v>
      </c>
      <c r="I83" s="103">
        <v>24.5</v>
      </c>
      <c r="J83" s="104">
        <v>24.5</v>
      </c>
    </row>
    <row r="84" spans="1:10" s="12" customFormat="1" ht="12.75" customHeight="1">
      <c r="A84" s="90" t="s">
        <v>6</v>
      </c>
      <c r="B84" s="91" t="s">
        <v>107</v>
      </c>
      <c r="C84" s="92" t="s">
        <v>8</v>
      </c>
      <c r="D84" s="93" t="s">
        <v>7</v>
      </c>
      <c r="E84" s="94" t="s">
        <v>7</v>
      </c>
      <c r="F84" s="95" t="s">
        <v>135</v>
      </c>
      <c r="G84" s="76">
        <v>0</v>
      </c>
      <c r="H84" s="76">
        <v>0</v>
      </c>
      <c r="I84" s="97">
        <v>100</v>
      </c>
      <c r="J84" s="98">
        <v>100</v>
      </c>
    </row>
    <row r="85" spans="1:10" s="12" customFormat="1" ht="12.75" customHeight="1" thickBot="1">
      <c r="A85" s="85"/>
      <c r="B85" s="86"/>
      <c r="C85" s="87"/>
      <c r="D85" s="99">
        <v>3741</v>
      </c>
      <c r="E85" s="100" t="s">
        <v>126</v>
      </c>
      <c r="F85" s="101" t="s">
        <v>127</v>
      </c>
      <c r="G85" s="31">
        <v>0</v>
      </c>
      <c r="H85" s="31">
        <v>0</v>
      </c>
      <c r="I85" s="103">
        <v>100</v>
      </c>
      <c r="J85" s="104">
        <v>100</v>
      </c>
    </row>
    <row r="86" spans="1:10" s="12" customFormat="1" ht="12.75" customHeight="1">
      <c r="A86" s="90" t="s">
        <v>6</v>
      </c>
      <c r="B86" s="91" t="s">
        <v>108</v>
      </c>
      <c r="C86" s="92" t="s">
        <v>136</v>
      </c>
      <c r="D86" s="93" t="s">
        <v>7</v>
      </c>
      <c r="E86" s="94" t="s">
        <v>7</v>
      </c>
      <c r="F86" s="95" t="s">
        <v>137</v>
      </c>
      <c r="G86" s="76">
        <v>0</v>
      </c>
      <c r="H86" s="76">
        <v>0</v>
      </c>
      <c r="I86" s="97">
        <v>69.65</v>
      </c>
      <c r="J86" s="98">
        <v>69.65</v>
      </c>
    </row>
    <row r="87" spans="1:10" s="12" customFormat="1" ht="12.75" customHeight="1" thickBot="1">
      <c r="A87" s="85"/>
      <c r="B87" s="86"/>
      <c r="C87" s="87"/>
      <c r="D87" s="99">
        <v>3745</v>
      </c>
      <c r="E87" s="100" t="s">
        <v>64</v>
      </c>
      <c r="F87" s="101" t="s">
        <v>36</v>
      </c>
      <c r="G87" s="31">
        <v>0</v>
      </c>
      <c r="H87" s="31">
        <v>0</v>
      </c>
      <c r="I87" s="103">
        <v>69.65</v>
      </c>
      <c r="J87" s="104">
        <v>69.65</v>
      </c>
    </row>
    <row r="88" spans="1:10" s="12" customFormat="1" ht="12.75" customHeight="1">
      <c r="A88" s="90" t="s">
        <v>6</v>
      </c>
      <c r="B88" s="91" t="s">
        <v>109</v>
      </c>
      <c r="C88" s="92" t="s">
        <v>138</v>
      </c>
      <c r="D88" s="93" t="s">
        <v>7</v>
      </c>
      <c r="E88" s="94" t="s">
        <v>7</v>
      </c>
      <c r="F88" s="95" t="s">
        <v>139</v>
      </c>
      <c r="G88" s="76">
        <v>0</v>
      </c>
      <c r="H88" s="76">
        <v>0</v>
      </c>
      <c r="I88" s="97">
        <v>29.577</v>
      </c>
      <c r="J88" s="98">
        <v>29.577</v>
      </c>
    </row>
    <row r="89" spans="1:10" s="12" customFormat="1" ht="12.75" customHeight="1" thickBot="1">
      <c r="A89" s="85"/>
      <c r="B89" s="86"/>
      <c r="C89" s="87"/>
      <c r="D89" s="99">
        <v>3745</v>
      </c>
      <c r="E89" s="100" t="s">
        <v>64</v>
      </c>
      <c r="F89" s="101" t="s">
        <v>36</v>
      </c>
      <c r="G89" s="31">
        <v>0</v>
      </c>
      <c r="H89" s="31">
        <v>0</v>
      </c>
      <c r="I89" s="103">
        <v>29.577</v>
      </c>
      <c r="J89" s="104">
        <v>29.577</v>
      </c>
    </row>
    <row r="90" spans="1:10" s="12" customFormat="1" ht="12.75" customHeight="1">
      <c r="A90" s="90" t="s">
        <v>6</v>
      </c>
      <c r="B90" s="91" t="s">
        <v>110</v>
      </c>
      <c r="C90" s="92" t="s">
        <v>140</v>
      </c>
      <c r="D90" s="93" t="s">
        <v>7</v>
      </c>
      <c r="E90" s="94" t="s">
        <v>7</v>
      </c>
      <c r="F90" s="95" t="s">
        <v>141</v>
      </c>
      <c r="G90" s="76">
        <v>0</v>
      </c>
      <c r="H90" s="76">
        <v>0</v>
      </c>
      <c r="I90" s="97">
        <v>96.6</v>
      </c>
      <c r="J90" s="98">
        <v>96.6</v>
      </c>
    </row>
    <row r="91" spans="1:10" s="12" customFormat="1" ht="12.75" customHeight="1" thickBot="1">
      <c r="A91" s="85"/>
      <c r="B91" s="86"/>
      <c r="C91" s="87"/>
      <c r="D91" s="99">
        <v>3326</v>
      </c>
      <c r="E91" s="100" t="s">
        <v>64</v>
      </c>
      <c r="F91" s="101" t="s">
        <v>36</v>
      </c>
      <c r="G91" s="31">
        <v>0</v>
      </c>
      <c r="H91" s="31">
        <v>0</v>
      </c>
      <c r="I91" s="103">
        <v>96.6</v>
      </c>
      <c r="J91" s="104">
        <v>96.6</v>
      </c>
    </row>
    <row r="92" spans="1:10" s="12" customFormat="1" ht="12.75" customHeight="1">
      <c r="A92" s="90" t="s">
        <v>6</v>
      </c>
      <c r="B92" s="91" t="s">
        <v>111</v>
      </c>
      <c r="C92" s="92" t="s">
        <v>142</v>
      </c>
      <c r="D92" s="93" t="s">
        <v>7</v>
      </c>
      <c r="E92" s="94" t="s">
        <v>7</v>
      </c>
      <c r="F92" s="95" t="s">
        <v>143</v>
      </c>
      <c r="G92" s="76">
        <v>0</v>
      </c>
      <c r="H92" s="76">
        <v>0</v>
      </c>
      <c r="I92" s="97">
        <v>41.456</v>
      </c>
      <c r="J92" s="98">
        <v>41.456</v>
      </c>
    </row>
    <row r="93" spans="1:10" s="12" customFormat="1" ht="12.75" customHeight="1" thickBot="1">
      <c r="A93" s="85"/>
      <c r="B93" s="86"/>
      <c r="C93" s="87"/>
      <c r="D93" s="99">
        <v>3326</v>
      </c>
      <c r="E93" s="100" t="s">
        <v>64</v>
      </c>
      <c r="F93" s="101" t="s">
        <v>36</v>
      </c>
      <c r="G93" s="31">
        <v>0</v>
      </c>
      <c r="H93" s="31">
        <v>0</v>
      </c>
      <c r="I93" s="103">
        <v>41.456</v>
      </c>
      <c r="J93" s="104">
        <v>41.456</v>
      </c>
    </row>
    <row r="94" spans="1:10" s="12" customFormat="1" ht="12.75" customHeight="1">
      <c r="A94" s="90" t="s">
        <v>6</v>
      </c>
      <c r="B94" s="91" t="s">
        <v>112</v>
      </c>
      <c r="C94" s="92" t="s">
        <v>144</v>
      </c>
      <c r="D94" s="93" t="s">
        <v>7</v>
      </c>
      <c r="E94" s="94" t="s">
        <v>7</v>
      </c>
      <c r="F94" s="95" t="s">
        <v>145</v>
      </c>
      <c r="G94" s="76">
        <v>0</v>
      </c>
      <c r="H94" s="76">
        <v>0</v>
      </c>
      <c r="I94" s="97">
        <v>40.317</v>
      </c>
      <c r="J94" s="98">
        <v>40.317</v>
      </c>
    </row>
    <row r="95" spans="1:10" s="12" customFormat="1" ht="12.75" customHeight="1" thickBot="1">
      <c r="A95" s="85"/>
      <c r="B95" s="86"/>
      <c r="C95" s="87"/>
      <c r="D95" s="99">
        <v>3745</v>
      </c>
      <c r="E95" s="100" t="s">
        <v>64</v>
      </c>
      <c r="F95" s="101" t="s">
        <v>36</v>
      </c>
      <c r="G95" s="31">
        <v>0</v>
      </c>
      <c r="H95" s="31">
        <v>0</v>
      </c>
      <c r="I95" s="103">
        <v>40.317</v>
      </c>
      <c r="J95" s="104">
        <v>40.317</v>
      </c>
    </row>
    <row r="96" spans="1:10" s="12" customFormat="1" ht="12.75" customHeight="1">
      <c r="A96" s="90" t="s">
        <v>6</v>
      </c>
      <c r="B96" s="91" t="s">
        <v>113</v>
      </c>
      <c r="C96" s="92" t="s">
        <v>8</v>
      </c>
      <c r="D96" s="93" t="s">
        <v>7</v>
      </c>
      <c r="E96" s="94" t="s">
        <v>7</v>
      </c>
      <c r="F96" s="95" t="s">
        <v>146</v>
      </c>
      <c r="G96" s="76">
        <v>0</v>
      </c>
      <c r="H96" s="76">
        <v>0</v>
      </c>
      <c r="I96" s="97">
        <v>38.43</v>
      </c>
      <c r="J96" s="98">
        <v>38.43</v>
      </c>
    </row>
    <row r="97" spans="1:10" s="12" customFormat="1" ht="12.75" customHeight="1" thickBot="1">
      <c r="A97" s="85"/>
      <c r="B97" s="86"/>
      <c r="C97" s="87"/>
      <c r="D97" s="99">
        <v>3326</v>
      </c>
      <c r="E97" s="100" t="s">
        <v>64</v>
      </c>
      <c r="F97" s="101" t="s">
        <v>36</v>
      </c>
      <c r="G97" s="31">
        <v>0</v>
      </c>
      <c r="H97" s="31">
        <v>0</v>
      </c>
      <c r="I97" s="103">
        <v>38.43</v>
      </c>
      <c r="J97" s="104">
        <v>38.43</v>
      </c>
    </row>
    <row r="98" spans="1:10" s="12" customFormat="1" ht="12.75" customHeight="1">
      <c r="A98" s="90" t="s">
        <v>6</v>
      </c>
      <c r="B98" s="91" t="s">
        <v>114</v>
      </c>
      <c r="C98" s="92" t="s">
        <v>8</v>
      </c>
      <c r="D98" s="93" t="s">
        <v>7</v>
      </c>
      <c r="E98" s="94" t="s">
        <v>7</v>
      </c>
      <c r="F98" s="95" t="s">
        <v>155</v>
      </c>
      <c r="G98" s="76">
        <v>0</v>
      </c>
      <c r="H98" s="76">
        <v>0</v>
      </c>
      <c r="I98" s="97">
        <v>22.869</v>
      </c>
      <c r="J98" s="98">
        <v>22.869</v>
      </c>
    </row>
    <row r="99" spans="1:10" s="12" customFormat="1" ht="12.75" customHeight="1" thickBot="1">
      <c r="A99" s="85"/>
      <c r="B99" s="86"/>
      <c r="C99" s="87"/>
      <c r="D99" s="99">
        <v>3745</v>
      </c>
      <c r="E99" s="100" t="s">
        <v>75</v>
      </c>
      <c r="F99" s="101" t="s">
        <v>25</v>
      </c>
      <c r="G99" s="31">
        <v>0</v>
      </c>
      <c r="H99" s="31">
        <v>0</v>
      </c>
      <c r="I99" s="103">
        <v>22.869</v>
      </c>
      <c r="J99" s="104">
        <v>22.869</v>
      </c>
    </row>
    <row r="100" spans="1:10" s="12" customFormat="1" ht="12.75" customHeight="1">
      <c r="A100" s="90" t="s">
        <v>6</v>
      </c>
      <c r="B100" s="91" t="s">
        <v>115</v>
      </c>
      <c r="C100" s="92" t="s">
        <v>65</v>
      </c>
      <c r="D100" s="93" t="s">
        <v>7</v>
      </c>
      <c r="E100" s="94" t="s">
        <v>7</v>
      </c>
      <c r="F100" s="95" t="s">
        <v>147</v>
      </c>
      <c r="G100" s="76">
        <v>0</v>
      </c>
      <c r="H100" s="76">
        <v>0</v>
      </c>
      <c r="I100" s="97">
        <v>72.102</v>
      </c>
      <c r="J100" s="98">
        <v>72.102</v>
      </c>
    </row>
    <row r="101" spans="1:10" s="12" customFormat="1" ht="12.75" customHeight="1" thickBot="1">
      <c r="A101" s="85"/>
      <c r="B101" s="86"/>
      <c r="C101" s="87"/>
      <c r="D101" s="99">
        <v>3741</v>
      </c>
      <c r="E101" s="100" t="s">
        <v>64</v>
      </c>
      <c r="F101" s="101" t="s">
        <v>36</v>
      </c>
      <c r="G101" s="31">
        <v>0</v>
      </c>
      <c r="H101" s="31">
        <v>0</v>
      </c>
      <c r="I101" s="103">
        <v>72.102</v>
      </c>
      <c r="J101" s="104">
        <v>72.102</v>
      </c>
    </row>
    <row r="102" spans="1:10" ht="12.75">
      <c r="A102" s="49"/>
      <c r="B102" s="50" t="s">
        <v>7</v>
      </c>
      <c r="C102" s="70" t="s">
        <v>7</v>
      </c>
      <c r="D102" s="52" t="s">
        <v>7</v>
      </c>
      <c r="E102" s="53" t="s">
        <v>7</v>
      </c>
      <c r="F102" s="54" t="s">
        <v>22</v>
      </c>
      <c r="G102" s="55">
        <f>G104</f>
        <v>0</v>
      </c>
      <c r="H102" s="59">
        <v>1000</v>
      </c>
      <c r="I102" s="58"/>
      <c r="J102" s="59">
        <f>H102+I102</f>
        <v>1000</v>
      </c>
    </row>
    <row r="103" spans="1:10" ht="12.75">
      <c r="A103" s="44" t="s">
        <v>6</v>
      </c>
      <c r="B103" s="72" t="s">
        <v>21</v>
      </c>
      <c r="C103" s="80" t="s">
        <v>8</v>
      </c>
      <c r="D103" s="73" t="s">
        <v>7</v>
      </c>
      <c r="E103" s="74" t="s">
        <v>7</v>
      </c>
      <c r="F103" s="75" t="s">
        <v>18</v>
      </c>
      <c r="G103" s="76">
        <v>0</v>
      </c>
      <c r="H103" s="78">
        <v>21.98</v>
      </c>
      <c r="I103" s="77"/>
      <c r="J103" s="78">
        <f>H103+I103</f>
        <v>21.98</v>
      </c>
    </row>
    <row r="104" spans="1:10" ht="13.5" thickBot="1">
      <c r="A104" s="27"/>
      <c r="B104" s="34"/>
      <c r="C104" s="71"/>
      <c r="D104" s="35">
        <v>1098</v>
      </c>
      <c r="E104" s="36" t="s">
        <v>9</v>
      </c>
      <c r="F104" s="37" t="s">
        <v>10</v>
      </c>
      <c r="G104" s="38">
        <v>0</v>
      </c>
      <c r="H104" s="65">
        <v>21.98</v>
      </c>
      <c r="I104" s="64"/>
      <c r="J104" s="65">
        <f>H104+I104</f>
        <v>21.98</v>
      </c>
    </row>
    <row r="105" spans="1:10" ht="12.75">
      <c r="A105" s="46" t="s">
        <v>6</v>
      </c>
      <c r="B105" s="81">
        <v>8030001</v>
      </c>
      <c r="C105" s="83" t="s">
        <v>8</v>
      </c>
      <c r="D105" s="43" t="s">
        <v>7</v>
      </c>
      <c r="E105" s="43" t="s">
        <v>7</v>
      </c>
      <c r="F105" s="42" t="s">
        <v>156</v>
      </c>
      <c r="G105" s="41">
        <v>0</v>
      </c>
      <c r="H105" s="67">
        <v>50</v>
      </c>
      <c r="I105" s="66"/>
      <c r="J105" s="67">
        <f>H105+I105</f>
        <v>50</v>
      </c>
    </row>
    <row r="106" spans="1:10" ht="13.5" thickBot="1">
      <c r="A106" s="47"/>
      <c r="B106" s="82"/>
      <c r="C106" s="39"/>
      <c r="D106" s="39">
        <v>1098</v>
      </c>
      <c r="E106" s="39">
        <v>6371</v>
      </c>
      <c r="F106" s="39" t="s">
        <v>24</v>
      </c>
      <c r="G106" s="40">
        <v>0</v>
      </c>
      <c r="H106" s="69">
        <v>50</v>
      </c>
      <c r="I106" s="68"/>
      <c r="J106" s="69">
        <f>H106+I106</f>
        <v>50</v>
      </c>
    </row>
    <row r="107" spans="1:10" ht="12.75">
      <c r="A107" s="46" t="s">
        <v>6</v>
      </c>
      <c r="B107" s="42">
        <v>8030002</v>
      </c>
      <c r="C107" s="48" t="s">
        <v>8</v>
      </c>
      <c r="D107" s="43" t="s">
        <v>7</v>
      </c>
      <c r="E107" s="43" t="s">
        <v>7</v>
      </c>
      <c r="F107" s="42" t="s">
        <v>157</v>
      </c>
      <c r="G107" s="41">
        <v>0</v>
      </c>
      <c r="H107" s="67">
        <v>13.27</v>
      </c>
      <c r="I107" s="66"/>
      <c r="J107" s="67">
        <v>13.27</v>
      </c>
    </row>
    <row r="108" spans="1:10" ht="13.5" thickBot="1">
      <c r="A108" s="47"/>
      <c r="B108" s="39"/>
      <c r="C108" s="39"/>
      <c r="D108" s="39">
        <v>1098</v>
      </c>
      <c r="E108" s="39">
        <v>5493</v>
      </c>
      <c r="F108" s="39" t="s">
        <v>25</v>
      </c>
      <c r="G108" s="40">
        <v>0</v>
      </c>
      <c r="H108" s="69">
        <v>13.27</v>
      </c>
      <c r="I108" s="68"/>
      <c r="J108" s="69">
        <v>13.27</v>
      </c>
    </row>
    <row r="109" spans="1:10" ht="12.75">
      <c r="A109" s="46" t="s">
        <v>6</v>
      </c>
      <c r="B109" s="42">
        <v>8030003</v>
      </c>
      <c r="C109" s="48" t="s">
        <v>8</v>
      </c>
      <c r="D109" s="43" t="s">
        <v>7</v>
      </c>
      <c r="E109" s="43" t="s">
        <v>7</v>
      </c>
      <c r="F109" s="42" t="s">
        <v>158</v>
      </c>
      <c r="G109" s="41">
        <v>0</v>
      </c>
      <c r="H109" s="67">
        <v>10.25</v>
      </c>
      <c r="I109" s="66"/>
      <c r="J109" s="67">
        <v>10.25</v>
      </c>
    </row>
    <row r="110" spans="1:10" ht="13.5" thickBot="1">
      <c r="A110" s="47"/>
      <c r="B110" s="39"/>
      <c r="C110" s="39"/>
      <c r="D110" s="39">
        <v>1098</v>
      </c>
      <c r="E110" s="39">
        <v>5493</v>
      </c>
      <c r="F110" s="39" t="s">
        <v>25</v>
      </c>
      <c r="G110" s="40">
        <v>0</v>
      </c>
      <c r="H110" s="69">
        <v>10.25</v>
      </c>
      <c r="I110" s="68"/>
      <c r="J110" s="69">
        <v>10.25</v>
      </c>
    </row>
    <row r="111" spans="1:10" ht="12.75">
      <c r="A111" s="46" t="s">
        <v>6</v>
      </c>
      <c r="B111" s="42">
        <v>8030004</v>
      </c>
      <c r="C111" s="48" t="s">
        <v>8</v>
      </c>
      <c r="D111" s="43" t="s">
        <v>7</v>
      </c>
      <c r="E111" s="43" t="s">
        <v>7</v>
      </c>
      <c r="F111" s="42" t="s">
        <v>159</v>
      </c>
      <c r="G111" s="41">
        <v>0</v>
      </c>
      <c r="H111" s="67">
        <v>12.32</v>
      </c>
      <c r="I111" s="66"/>
      <c r="J111" s="67">
        <v>12.32</v>
      </c>
    </row>
    <row r="112" spans="1:10" ht="13.5" thickBot="1">
      <c r="A112" s="47"/>
      <c r="B112" s="39"/>
      <c r="C112" s="39"/>
      <c r="D112" s="39">
        <v>1098</v>
      </c>
      <c r="E112" s="39">
        <v>5493</v>
      </c>
      <c r="F112" s="39" t="s">
        <v>25</v>
      </c>
      <c r="G112" s="40">
        <v>0</v>
      </c>
      <c r="H112" s="69">
        <v>12.32</v>
      </c>
      <c r="I112" s="68"/>
      <c r="J112" s="69">
        <v>12.32</v>
      </c>
    </row>
    <row r="113" spans="1:10" ht="12.75">
      <c r="A113" s="46" t="s">
        <v>6</v>
      </c>
      <c r="B113" s="42">
        <v>8030005</v>
      </c>
      <c r="C113" s="48" t="s">
        <v>8</v>
      </c>
      <c r="D113" s="43" t="s">
        <v>7</v>
      </c>
      <c r="E113" s="43" t="s">
        <v>7</v>
      </c>
      <c r="F113" s="42" t="s">
        <v>160</v>
      </c>
      <c r="G113" s="41">
        <v>0</v>
      </c>
      <c r="H113" s="67">
        <v>34.183</v>
      </c>
      <c r="I113" s="66"/>
      <c r="J113" s="67">
        <v>34.183</v>
      </c>
    </row>
    <row r="114" spans="1:10" ht="13.5" thickBot="1">
      <c r="A114" s="47"/>
      <c r="B114" s="39"/>
      <c r="C114" s="39"/>
      <c r="D114" s="39">
        <v>1098</v>
      </c>
      <c r="E114" s="39">
        <v>5493</v>
      </c>
      <c r="F114" s="39" t="s">
        <v>25</v>
      </c>
      <c r="G114" s="40">
        <v>0</v>
      </c>
      <c r="H114" s="69">
        <v>34.183</v>
      </c>
      <c r="I114" s="68"/>
      <c r="J114" s="69">
        <v>34.183</v>
      </c>
    </row>
    <row r="115" spans="1:10" ht="12.75">
      <c r="A115" s="46" t="s">
        <v>6</v>
      </c>
      <c r="B115" s="42">
        <v>8030006</v>
      </c>
      <c r="C115" s="48" t="s">
        <v>8</v>
      </c>
      <c r="D115" s="43" t="s">
        <v>7</v>
      </c>
      <c r="E115" s="43" t="s">
        <v>7</v>
      </c>
      <c r="F115" s="42" t="s">
        <v>192</v>
      </c>
      <c r="G115" s="41">
        <v>0</v>
      </c>
      <c r="H115" s="67">
        <v>10</v>
      </c>
      <c r="I115" s="66"/>
      <c r="J115" s="67">
        <v>10</v>
      </c>
    </row>
    <row r="116" spans="1:10" ht="13.5" thickBot="1">
      <c r="A116" s="47"/>
      <c r="B116" s="39"/>
      <c r="C116" s="39"/>
      <c r="D116" s="39">
        <v>1098</v>
      </c>
      <c r="E116" s="39">
        <v>5493</v>
      </c>
      <c r="F116" s="39" t="s">
        <v>25</v>
      </c>
      <c r="G116" s="40">
        <v>0</v>
      </c>
      <c r="H116" s="69">
        <v>10</v>
      </c>
      <c r="I116" s="68"/>
      <c r="J116" s="69">
        <v>10</v>
      </c>
    </row>
    <row r="117" spans="1:10" ht="12.75">
      <c r="A117" s="46" t="s">
        <v>6</v>
      </c>
      <c r="B117" s="42">
        <v>8030007</v>
      </c>
      <c r="C117" s="48" t="s">
        <v>8</v>
      </c>
      <c r="D117" s="43" t="s">
        <v>7</v>
      </c>
      <c r="E117" s="43" t="s">
        <v>7</v>
      </c>
      <c r="F117" s="42" t="s">
        <v>161</v>
      </c>
      <c r="G117" s="41">
        <v>0</v>
      </c>
      <c r="H117" s="67">
        <v>12</v>
      </c>
      <c r="I117" s="66"/>
      <c r="J117" s="67">
        <v>12</v>
      </c>
    </row>
    <row r="118" spans="1:10" ht="13.5" thickBot="1">
      <c r="A118" s="47"/>
      <c r="B118" s="39"/>
      <c r="C118" s="39"/>
      <c r="D118" s="39">
        <v>1098</v>
      </c>
      <c r="E118" s="39">
        <v>5493</v>
      </c>
      <c r="F118" s="39" t="s">
        <v>25</v>
      </c>
      <c r="G118" s="40">
        <v>0</v>
      </c>
      <c r="H118" s="69">
        <v>12</v>
      </c>
      <c r="I118" s="68"/>
      <c r="J118" s="69">
        <v>12</v>
      </c>
    </row>
    <row r="119" spans="1:10" ht="12.75">
      <c r="A119" s="46" t="s">
        <v>6</v>
      </c>
      <c r="B119" s="42">
        <v>8030008</v>
      </c>
      <c r="C119" s="48" t="s">
        <v>26</v>
      </c>
      <c r="D119" s="43" t="s">
        <v>7</v>
      </c>
      <c r="E119" s="43" t="s">
        <v>7</v>
      </c>
      <c r="F119" s="42" t="s">
        <v>27</v>
      </c>
      <c r="G119" s="41">
        <v>0</v>
      </c>
      <c r="H119" s="67">
        <v>30</v>
      </c>
      <c r="I119" s="66"/>
      <c r="J119" s="67">
        <v>30</v>
      </c>
    </row>
    <row r="120" spans="1:10" ht="13.5" thickBot="1">
      <c r="A120" s="47"/>
      <c r="B120" s="39"/>
      <c r="C120" s="39"/>
      <c r="D120" s="39">
        <v>1098</v>
      </c>
      <c r="E120" s="39">
        <v>5321</v>
      </c>
      <c r="F120" s="84" t="s">
        <v>36</v>
      </c>
      <c r="G120" s="40">
        <v>0</v>
      </c>
      <c r="H120" s="69">
        <v>30</v>
      </c>
      <c r="I120" s="68"/>
      <c r="J120" s="69">
        <v>30</v>
      </c>
    </row>
    <row r="121" spans="1:10" ht="12.75">
      <c r="A121" s="46" t="s">
        <v>6</v>
      </c>
      <c r="B121" s="42">
        <v>8030009</v>
      </c>
      <c r="C121" s="48" t="s">
        <v>8</v>
      </c>
      <c r="D121" s="43" t="s">
        <v>7</v>
      </c>
      <c r="E121" s="43" t="s">
        <v>7</v>
      </c>
      <c r="F121" s="42" t="s">
        <v>162</v>
      </c>
      <c r="G121" s="41">
        <v>0</v>
      </c>
      <c r="H121" s="67">
        <v>25.682</v>
      </c>
      <c r="I121" s="66"/>
      <c r="J121" s="67">
        <v>25.682</v>
      </c>
    </row>
    <row r="122" spans="1:10" ht="13.5" thickBot="1">
      <c r="A122" s="47"/>
      <c r="B122" s="39"/>
      <c r="C122" s="39"/>
      <c r="D122" s="39">
        <v>1098</v>
      </c>
      <c r="E122" s="39">
        <v>5493</v>
      </c>
      <c r="F122" s="39" t="s">
        <v>25</v>
      </c>
      <c r="G122" s="40">
        <v>0</v>
      </c>
      <c r="H122" s="69">
        <v>25.682</v>
      </c>
      <c r="I122" s="68"/>
      <c r="J122" s="69">
        <v>25.682</v>
      </c>
    </row>
    <row r="123" spans="1:10" ht="12.75">
      <c r="A123" s="46" t="s">
        <v>6</v>
      </c>
      <c r="B123" s="42">
        <v>8030010</v>
      </c>
      <c r="C123" s="48" t="s">
        <v>8</v>
      </c>
      <c r="D123" s="43" t="s">
        <v>7</v>
      </c>
      <c r="E123" s="43" t="s">
        <v>7</v>
      </c>
      <c r="F123" s="42" t="s">
        <v>163</v>
      </c>
      <c r="G123" s="41">
        <v>0</v>
      </c>
      <c r="H123" s="67">
        <v>15.867</v>
      </c>
      <c r="I123" s="66"/>
      <c r="J123" s="67">
        <v>15.867</v>
      </c>
    </row>
    <row r="124" spans="1:10" ht="13.5" thickBot="1">
      <c r="A124" s="47"/>
      <c r="B124" s="39"/>
      <c r="C124" s="39"/>
      <c r="D124" s="39">
        <v>1098</v>
      </c>
      <c r="E124" s="39">
        <v>5493</v>
      </c>
      <c r="F124" s="39" t="s">
        <v>25</v>
      </c>
      <c r="G124" s="40">
        <v>0</v>
      </c>
      <c r="H124" s="69">
        <v>15.867</v>
      </c>
      <c r="I124" s="68"/>
      <c r="J124" s="69">
        <v>15.867</v>
      </c>
    </row>
    <row r="125" spans="1:10" ht="12.75">
      <c r="A125" s="46" t="s">
        <v>6</v>
      </c>
      <c r="B125" s="42">
        <v>8030011</v>
      </c>
      <c r="C125" s="48" t="s">
        <v>8</v>
      </c>
      <c r="D125" s="43" t="s">
        <v>7</v>
      </c>
      <c r="E125" s="43" t="s">
        <v>7</v>
      </c>
      <c r="F125" s="42" t="s">
        <v>164</v>
      </c>
      <c r="G125" s="41">
        <v>0</v>
      </c>
      <c r="H125" s="67">
        <v>12.5</v>
      </c>
      <c r="I125" s="66"/>
      <c r="J125" s="67">
        <v>12.5</v>
      </c>
    </row>
    <row r="126" spans="1:10" ht="13.5" thickBot="1">
      <c r="A126" s="47"/>
      <c r="B126" s="39"/>
      <c r="C126" s="39"/>
      <c r="D126" s="39">
        <v>1098</v>
      </c>
      <c r="E126" s="39">
        <v>5493</v>
      </c>
      <c r="F126" s="39" t="s">
        <v>25</v>
      </c>
      <c r="G126" s="40">
        <v>0</v>
      </c>
      <c r="H126" s="69">
        <v>12.5</v>
      </c>
      <c r="I126" s="68"/>
      <c r="J126" s="69">
        <v>12.5</v>
      </c>
    </row>
    <row r="127" spans="1:10" ht="12.75">
      <c r="A127" s="46" t="s">
        <v>6</v>
      </c>
      <c r="B127" s="42">
        <v>8030012</v>
      </c>
      <c r="C127" s="48" t="s">
        <v>8</v>
      </c>
      <c r="D127" s="43" t="s">
        <v>7</v>
      </c>
      <c r="E127" s="43" t="s">
        <v>7</v>
      </c>
      <c r="F127" s="42" t="s">
        <v>165</v>
      </c>
      <c r="G127" s="41">
        <v>0</v>
      </c>
      <c r="H127" s="67">
        <v>21</v>
      </c>
      <c r="I127" s="66"/>
      <c r="J127" s="67">
        <v>21</v>
      </c>
    </row>
    <row r="128" spans="1:10" ht="13.5" thickBot="1">
      <c r="A128" s="47"/>
      <c r="B128" s="39"/>
      <c r="C128" s="39"/>
      <c r="D128" s="39">
        <v>1098</v>
      </c>
      <c r="E128" s="39">
        <v>6371</v>
      </c>
      <c r="F128" s="39" t="s">
        <v>24</v>
      </c>
      <c r="G128" s="40">
        <v>0</v>
      </c>
      <c r="H128" s="69">
        <v>21</v>
      </c>
      <c r="I128" s="68"/>
      <c r="J128" s="69">
        <v>21</v>
      </c>
    </row>
    <row r="129" spans="1:10" ht="12.75">
      <c r="A129" s="46" t="s">
        <v>6</v>
      </c>
      <c r="B129" s="42">
        <v>8030013</v>
      </c>
      <c r="C129" s="48" t="s">
        <v>8</v>
      </c>
      <c r="D129" s="43" t="s">
        <v>7</v>
      </c>
      <c r="E129" s="43" t="s">
        <v>7</v>
      </c>
      <c r="F129" s="42" t="s">
        <v>166</v>
      </c>
      <c r="G129" s="41">
        <v>0</v>
      </c>
      <c r="H129" s="67">
        <v>17.906</v>
      </c>
      <c r="I129" s="66"/>
      <c r="J129" s="67">
        <v>17.906</v>
      </c>
    </row>
    <row r="130" spans="1:10" ht="13.5" thickBot="1">
      <c r="A130" s="47"/>
      <c r="B130" s="39"/>
      <c r="C130" s="39"/>
      <c r="D130" s="39">
        <v>1098</v>
      </c>
      <c r="E130" s="39">
        <v>5493</v>
      </c>
      <c r="F130" s="39" t="s">
        <v>25</v>
      </c>
      <c r="G130" s="40">
        <v>0</v>
      </c>
      <c r="H130" s="69">
        <v>17.906</v>
      </c>
      <c r="I130" s="68"/>
      <c r="J130" s="69">
        <v>17.906</v>
      </c>
    </row>
    <row r="131" spans="1:10" ht="12.75">
      <c r="A131" s="46" t="s">
        <v>6</v>
      </c>
      <c r="B131" s="42">
        <v>8030014</v>
      </c>
      <c r="C131" s="48" t="s">
        <v>8</v>
      </c>
      <c r="D131" s="43" t="s">
        <v>7</v>
      </c>
      <c r="E131" s="43" t="s">
        <v>7</v>
      </c>
      <c r="F131" s="42" t="s">
        <v>167</v>
      </c>
      <c r="G131" s="41">
        <v>0</v>
      </c>
      <c r="H131" s="67">
        <v>11.137</v>
      </c>
      <c r="I131" s="66"/>
      <c r="J131" s="67">
        <v>11.137</v>
      </c>
    </row>
    <row r="132" spans="1:10" ht="13.5" thickBot="1">
      <c r="A132" s="47"/>
      <c r="B132" s="39"/>
      <c r="C132" s="39"/>
      <c r="D132" s="39">
        <v>1098</v>
      </c>
      <c r="E132" s="39">
        <v>5493</v>
      </c>
      <c r="F132" s="39" t="s">
        <v>25</v>
      </c>
      <c r="G132" s="40">
        <v>0</v>
      </c>
      <c r="H132" s="69">
        <v>11.137</v>
      </c>
      <c r="I132" s="68"/>
      <c r="J132" s="69">
        <v>11.137</v>
      </c>
    </row>
    <row r="133" spans="1:10" ht="12.75">
      <c r="A133" s="46" t="s">
        <v>6</v>
      </c>
      <c r="B133" s="42">
        <v>8030015</v>
      </c>
      <c r="C133" s="48" t="s">
        <v>8</v>
      </c>
      <c r="D133" s="43" t="s">
        <v>7</v>
      </c>
      <c r="E133" s="43" t="s">
        <v>7</v>
      </c>
      <c r="F133" s="42" t="s">
        <v>168</v>
      </c>
      <c r="G133" s="41">
        <v>0</v>
      </c>
      <c r="H133" s="67">
        <v>24.5</v>
      </c>
      <c r="I133" s="66"/>
      <c r="J133" s="67">
        <v>24.5</v>
      </c>
    </row>
    <row r="134" spans="1:10" ht="13.5" thickBot="1">
      <c r="A134" s="47"/>
      <c r="B134" s="39"/>
      <c r="C134" s="39"/>
      <c r="D134" s="39">
        <v>1098</v>
      </c>
      <c r="E134" s="39">
        <v>5493</v>
      </c>
      <c r="F134" s="39" t="s">
        <v>25</v>
      </c>
      <c r="G134" s="40">
        <v>0</v>
      </c>
      <c r="H134" s="69">
        <v>24.5</v>
      </c>
      <c r="I134" s="68"/>
      <c r="J134" s="69">
        <v>24.5</v>
      </c>
    </row>
    <row r="135" spans="1:10" ht="12.75">
      <c r="A135" s="46" t="s">
        <v>6</v>
      </c>
      <c r="B135" s="42">
        <v>8030016</v>
      </c>
      <c r="C135" s="48" t="s">
        <v>8</v>
      </c>
      <c r="D135" s="43" t="s">
        <v>7</v>
      </c>
      <c r="E135" s="43" t="s">
        <v>7</v>
      </c>
      <c r="F135" s="42" t="s">
        <v>169</v>
      </c>
      <c r="G135" s="41">
        <v>0</v>
      </c>
      <c r="H135" s="67">
        <v>22</v>
      </c>
      <c r="I135" s="66"/>
      <c r="J135" s="67">
        <v>22</v>
      </c>
    </row>
    <row r="136" spans="1:10" ht="13.5" thickBot="1">
      <c r="A136" s="47"/>
      <c r="B136" s="39"/>
      <c r="C136" s="39"/>
      <c r="D136" s="39">
        <v>1098</v>
      </c>
      <c r="E136" s="39">
        <v>5493</v>
      </c>
      <c r="F136" s="39" t="s">
        <v>25</v>
      </c>
      <c r="G136" s="40">
        <v>0</v>
      </c>
      <c r="H136" s="69">
        <v>22</v>
      </c>
      <c r="I136" s="68"/>
      <c r="J136" s="69">
        <v>22</v>
      </c>
    </row>
    <row r="137" spans="1:10" ht="12.75">
      <c r="A137" s="46" t="s">
        <v>6</v>
      </c>
      <c r="B137" s="42">
        <v>8030017</v>
      </c>
      <c r="C137" s="48" t="s">
        <v>8</v>
      </c>
      <c r="D137" s="43" t="s">
        <v>7</v>
      </c>
      <c r="E137" s="43" t="s">
        <v>7</v>
      </c>
      <c r="F137" s="42" t="s">
        <v>170</v>
      </c>
      <c r="G137" s="41">
        <v>0</v>
      </c>
      <c r="H137" s="67">
        <v>11.203</v>
      </c>
      <c r="I137" s="66"/>
      <c r="J137" s="67">
        <v>11.203</v>
      </c>
    </row>
    <row r="138" spans="1:10" ht="13.5" thickBot="1">
      <c r="A138" s="47"/>
      <c r="B138" s="39"/>
      <c r="C138" s="39"/>
      <c r="D138" s="39">
        <v>1098</v>
      </c>
      <c r="E138" s="39">
        <v>5493</v>
      </c>
      <c r="F138" s="39" t="s">
        <v>25</v>
      </c>
      <c r="G138" s="40">
        <v>0</v>
      </c>
      <c r="H138" s="69">
        <v>11.203</v>
      </c>
      <c r="I138" s="68"/>
      <c r="J138" s="69">
        <v>11.203</v>
      </c>
    </row>
    <row r="139" spans="1:10" ht="12.75">
      <c r="A139" s="46" t="s">
        <v>6</v>
      </c>
      <c r="B139" s="42">
        <v>8030018</v>
      </c>
      <c r="C139" s="48" t="s">
        <v>8</v>
      </c>
      <c r="D139" s="43" t="s">
        <v>7</v>
      </c>
      <c r="E139" s="43" t="s">
        <v>7</v>
      </c>
      <c r="F139" s="42" t="s">
        <v>171</v>
      </c>
      <c r="G139" s="41">
        <v>0</v>
      </c>
      <c r="H139" s="67">
        <v>26.738</v>
      </c>
      <c r="I139" s="66"/>
      <c r="J139" s="67">
        <v>26.738</v>
      </c>
    </row>
    <row r="140" spans="1:10" ht="13.5" thickBot="1">
      <c r="A140" s="47"/>
      <c r="B140" s="39"/>
      <c r="C140" s="39"/>
      <c r="D140" s="39">
        <v>1098</v>
      </c>
      <c r="E140" s="39">
        <v>5493</v>
      </c>
      <c r="F140" s="39" t="s">
        <v>25</v>
      </c>
      <c r="G140" s="40">
        <v>0</v>
      </c>
      <c r="H140" s="69">
        <v>26.738</v>
      </c>
      <c r="I140" s="68"/>
      <c r="J140" s="69">
        <v>26.738</v>
      </c>
    </row>
    <row r="141" spans="1:10" ht="12.75">
      <c r="A141" s="46" t="s">
        <v>6</v>
      </c>
      <c r="B141" s="42">
        <v>8030019</v>
      </c>
      <c r="C141" s="48" t="s">
        <v>8</v>
      </c>
      <c r="D141" s="43" t="s">
        <v>7</v>
      </c>
      <c r="E141" s="43" t="s">
        <v>7</v>
      </c>
      <c r="F141" s="42" t="s">
        <v>172</v>
      </c>
      <c r="G141" s="41">
        <v>0</v>
      </c>
      <c r="H141" s="67">
        <v>10.589</v>
      </c>
      <c r="I141" s="66"/>
      <c r="J141" s="67">
        <v>10.589</v>
      </c>
    </row>
    <row r="142" spans="1:10" ht="13.5" thickBot="1">
      <c r="A142" s="47"/>
      <c r="B142" s="39"/>
      <c r="C142" s="39"/>
      <c r="D142" s="39">
        <v>1098</v>
      </c>
      <c r="E142" s="39">
        <v>5493</v>
      </c>
      <c r="F142" s="39" t="s">
        <v>25</v>
      </c>
      <c r="G142" s="40">
        <v>0</v>
      </c>
      <c r="H142" s="69">
        <v>10.589</v>
      </c>
      <c r="I142" s="68"/>
      <c r="J142" s="69">
        <v>10.589</v>
      </c>
    </row>
    <row r="143" spans="1:10" ht="12.75">
      <c r="A143" s="46" t="s">
        <v>6</v>
      </c>
      <c r="B143" s="42">
        <v>8030020</v>
      </c>
      <c r="C143" s="48" t="s">
        <v>8</v>
      </c>
      <c r="D143" s="43" t="s">
        <v>7</v>
      </c>
      <c r="E143" s="43" t="s">
        <v>7</v>
      </c>
      <c r="F143" s="42" t="s">
        <v>173</v>
      </c>
      <c r="G143" s="41">
        <v>0</v>
      </c>
      <c r="H143" s="67">
        <v>10.08</v>
      </c>
      <c r="I143" s="66"/>
      <c r="J143" s="67">
        <v>10.08</v>
      </c>
    </row>
    <row r="144" spans="1:10" ht="13.5" thickBot="1">
      <c r="A144" s="47"/>
      <c r="B144" s="39"/>
      <c r="C144" s="39"/>
      <c r="D144" s="39">
        <v>1098</v>
      </c>
      <c r="E144" s="39">
        <v>5493</v>
      </c>
      <c r="F144" s="39" t="s">
        <v>25</v>
      </c>
      <c r="G144" s="40">
        <v>0</v>
      </c>
      <c r="H144" s="69">
        <v>10.08</v>
      </c>
      <c r="I144" s="68"/>
      <c r="J144" s="69">
        <v>10.08</v>
      </c>
    </row>
    <row r="145" spans="1:10" ht="12.75">
      <c r="A145" s="46" t="s">
        <v>6</v>
      </c>
      <c r="B145" s="42">
        <v>8030021</v>
      </c>
      <c r="C145" s="48" t="s">
        <v>8</v>
      </c>
      <c r="D145" s="43" t="s">
        <v>7</v>
      </c>
      <c r="E145" s="43" t="s">
        <v>7</v>
      </c>
      <c r="F145" s="42" t="s">
        <v>174</v>
      </c>
      <c r="G145" s="41">
        <v>0</v>
      </c>
      <c r="H145" s="67">
        <v>15</v>
      </c>
      <c r="I145" s="66"/>
      <c r="J145" s="67">
        <v>15</v>
      </c>
    </row>
    <row r="146" spans="1:10" ht="13.5" thickBot="1">
      <c r="A146" s="47"/>
      <c r="B146" s="39"/>
      <c r="C146" s="39"/>
      <c r="D146" s="39">
        <v>1098</v>
      </c>
      <c r="E146" s="39">
        <v>5493</v>
      </c>
      <c r="F146" s="39" t="s">
        <v>25</v>
      </c>
      <c r="G146" s="40">
        <v>0</v>
      </c>
      <c r="H146" s="69">
        <v>15</v>
      </c>
      <c r="I146" s="68"/>
      <c r="J146" s="69">
        <v>15</v>
      </c>
    </row>
    <row r="147" spans="1:10" ht="12.75">
      <c r="A147" s="46" t="s">
        <v>6</v>
      </c>
      <c r="B147" s="42">
        <v>8030022</v>
      </c>
      <c r="C147" s="48" t="s">
        <v>8</v>
      </c>
      <c r="D147" s="43" t="s">
        <v>7</v>
      </c>
      <c r="E147" s="43" t="s">
        <v>7</v>
      </c>
      <c r="F147" s="42" t="s">
        <v>173</v>
      </c>
      <c r="G147" s="41">
        <v>0</v>
      </c>
      <c r="H147" s="67">
        <v>24.353</v>
      </c>
      <c r="I147" s="66"/>
      <c r="J147" s="67">
        <v>24.353</v>
      </c>
    </row>
    <row r="148" spans="1:10" ht="13.5" thickBot="1">
      <c r="A148" s="47"/>
      <c r="B148" s="39"/>
      <c r="C148" s="39"/>
      <c r="D148" s="39">
        <v>1098</v>
      </c>
      <c r="E148" s="39">
        <v>5493</v>
      </c>
      <c r="F148" s="39" t="s">
        <v>25</v>
      </c>
      <c r="G148" s="40">
        <v>0</v>
      </c>
      <c r="H148" s="69">
        <v>24.353</v>
      </c>
      <c r="I148" s="68"/>
      <c r="J148" s="69">
        <v>24.353</v>
      </c>
    </row>
    <row r="149" spans="1:10" ht="12.75">
      <c r="A149" s="46" t="s">
        <v>6</v>
      </c>
      <c r="B149" s="42">
        <v>8030023</v>
      </c>
      <c r="C149" s="48" t="s">
        <v>8</v>
      </c>
      <c r="D149" s="43" t="s">
        <v>7</v>
      </c>
      <c r="E149" s="43" t="s">
        <v>7</v>
      </c>
      <c r="F149" s="42" t="s">
        <v>28</v>
      </c>
      <c r="G149" s="41">
        <v>0</v>
      </c>
      <c r="H149" s="67">
        <v>10.29</v>
      </c>
      <c r="I149" s="66"/>
      <c r="J149" s="67">
        <v>10.29</v>
      </c>
    </row>
    <row r="150" spans="1:10" ht="13.5" thickBot="1">
      <c r="A150" s="47"/>
      <c r="B150" s="39"/>
      <c r="C150" s="39"/>
      <c r="D150" s="39">
        <v>1098</v>
      </c>
      <c r="E150" s="39">
        <v>5493</v>
      </c>
      <c r="F150" s="39" t="s">
        <v>25</v>
      </c>
      <c r="G150" s="40">
        <v>0</v>
      </c>
      <c r="H150" s="69">
        <v>10.29</v>
      </c>
      <c r="I150" s="68"/>
      <c r="J150" s="69">
        <v>10.29</v>
      </c>
    </row>
    <row r="151" spans="1:10" ht="12.75">
      <c r="A151" s="46" t="s">
        <v>6</v>
      </c>
      <c r="B151" s="42">
        <v>8030024</v>
      </c>
      <c r="C151" s="48" t="s">
        <v>8</v>
      </c>
      <c r="D151" s="43" t="s">
        <v>7</v>
      </c>
      <c r="E151" s="43" t="s">
        <v>7</v>
      </c>
      <c r="F151" s="42" t="s">
        <v>191</v>
      </c>
      <c r="G151" s="41">
        <v>0</v>
      </c>
      <c r="H151" s="67">
        <v>11.772</v>
      </c>
      <c r="I151" s="66"/>
      <c r="J151" s="67">
        <v>11.772</v>
      </c>
    </row>
    <row r="152" spans="1:10" ht="13.5" thickBot="1">
      <c r="A152" s="47"/>
      <c r="B152" s="39"/>
      <c r="C152" s="39"/>
      <c r="D152" s="39">
        <v>1098</v>
      </c>
      <c r="E152" s="39">
        <v>5493</v>
      </c>
      <c r="F152" s="39" t="s">
        <v>25</v>
      </c>
      <c r="G152" s="40">
        <v>0</v>
      </c>
      <c r="H152" s="69">
        <v>11.772</v>
      </c>
      <c r="I152" s="68"/>
      <c r="J152" s="69">
        <v>11.772</v>
      </c>
    </row>
    <row r="153" spans="1:10" ht="12.75">
      <c r="A153" s="46" t="s">
        <v>6</v>
      </c>
      <c r="B153" s="42">
        <v>8030025</v>
      </c>
      <c r="C153" s="48" t="s">
        <v>8</v>
      </c>
      <c r="D153" s="43" t="s">
        <v>7</v>
      </c>
      <c r="E153" s="43" t="s">
        <v>7</v>
      </c>
      <c r="F153" s="42" t="s">
        <v>175</v>
      </c>
      <c r="G153" s="41">
        <v>0</v>
      </c>
      <c r="H153" s="67">
        <v>49</v>
      </c>
      <c r="I153" s="66"/>
      <c r="J153" s="67">
        <v>49</v>
      </c>
    </row>
    <row r="154" spans="1:10" ht="13.5" thickBot="1">
      <c r="A154" s="47"/>
      <c r="B154" s="39"/>
      <c r="C154" s="39"/>
      <c r="D154" s="39">
        <v>1098</v>
      </c>
      <c r="E154" s="39">
        <v>5212</v>
      </c>
      <c r="F154" s="39" t="s">
        <v>29</v>
      </c>
      <c r="G154" s="40">
        <v>0</v>
      </c>
      <c r="H154" s="69">
        <v>49</v>
      </c>
      <c r="I154" s="68"/>
      <c r="J154" s="69">
        <v>49</v>
      </c>
    </row>
    <row r="155" spans="1:10" ht="12.75">
      <c r="A155" s="46" t="s">
        <v>6</v>
      </c>
      <c r="B155" s="42">
        <v>8030026</v>
      </c>
      <c r="C155" s="48" t="s">
        <v>8</v>
      </c>
      <c r="D155" s="43" t="s">
        <v>7</v>
      </c>
      <c r="E155" s="43" t="s">
        <v>7</v>
      </c>
      <c r="F155" s="42" t="s">
        <v>176</v>
      </c>
      <c r="G155" s="41">
        <v>0</v>
      </c>
      <c r="H155" s="67">
        <v>12.9</v>
      </c>
      <c r="I155" s="66"/>
      <c r="J155" s="67">
        <v>12.9</v>
      </c>
    </row>
    <row r="156" spans="1:10" ht="13.5" thickBot="1">
      <c r="A156" s="47"/>
      <c r="B156" s="39"/>
      <c r="C156" s="39"/>
      <c r="D156" s="39">
        <v>1098</v>
      </c>
      <c r="E156" s="39">
        <v>5493</v>
      </c>
      <c r="F156" s="39" t="s">
        <v>25</v>
      </c>
      <c r="G156" s="40">
        <v>0</v>
      </c>
      <c r="H156" s="69">
        <v>12.9</v>
      </c>
      <c r="I156" s="68"/>
      <c r="J156" s="69">
        <v>12.9</v>
      </c>
    </row>
    <row r="157" spans="1:10" ht="12.75">
      <c r="A157" s="46" t="s">
        <v>6</v>
      </c>
      <c r="B157" s="42">
        <v>8030027</v>
      </c>
      <c r="C157" s="48" t="s">
        <v>8</v>
      </c>
      <c r="D157" s="43" t="s">
        <v>7</v>
      </c>
      <c r="E157" s="43" t="s">
        <v>7</v>
      </c>
      <c r="F157" s="42" t="s">
        <v>177</v>
      </c>
      <c r="G157" s="41">
        <v>0</v>
      </c>
      <c r="H157" s="67">
        <v>46</v>
      </c>
      <c r="I157" s="66"/>
      <c r="J157" s="67">
        <v>46</v>
      </c>
    </row>
    <row r="158" spans="1:10" ht="13.5" thickBot="1">
      <c r="A158" s="47"/>
      <c r="B158" s="39"/>
      <c r="C158" s="39"/>
      <c r="D158" s="39">
        <v>1098</v>
      </c>
      <c r="E158" s="39">
        <v>5493</v>
      </c>
      <c r="F158" s="39" t="s">
        <v>25</v>
      </c>
      <c r="G158" s="40">
        <v>0</v>
      </c>
      <c r="H158" s="69">
        <v>46</v>
      </c>
      <c r="I158" s="68"/>
      <c r="J158" s="69">
        <v>46</v>
      </c>
    </row>
    <row r="159" spans="1:10" ht="12.75">
      <c r="A159" s="46" t="s">
        <v>6</v>
      </c>
      <c r="B159" s="42">
        <v>8030028</v>
      </c>
      <c r="C159" s="48" t="s">
        <v>8</v>
      </c>
      <c r="D159" s="43" t="s">
        <v>7</v>
      </c>
      <c r="E159" s="43" t="s">
        <v>7</v>
      </c>
      <c r="F159" s="42" t="s">
        <v>178</v>
      </c>
      <c r="G159" s="41">
        <v>0</v>
      </c>
      <c r="H159" s="67">
        <v>30</v>
      </c>
      <c r="I159" s="66"/>
      <c r="J159" s="67">
        <v>30</v>
      </c>
    </row>
    <row r="160" spans="1:10" ht="13.5" thickBot="1">
      <c r="A160" s="47"/>
      <c r="B160" s="39"/>
      <c r="C160" s="39"/>
      <c r="D160" s="39">
        <v>1098</v>
      </c>
      <c r="E160" s="39">
        <v>5493</v>
      </c>
      <c r="F160" s="39" t="s">
        <v>25</v>
      </c>
      <c r="G160" s="40">
        <v>0</v>
      </c>
      <c r="H160" s="69">
        <v>30</v>
      </c>
      <c r="I160" s="68"/>
      <c r="J160" s="69">
        <v>30</v>
      </c>
    </row>
    <row r="161" spans="1:10" ht="12.75">
      <c r="A161" s="46" t="s">
        <v>6</v>
      </c>
      <c r="B161" s="42">
        <v>8030029</v>
      </c>
      <c r="C161" s="48" t="s">
        <v>8</v>
      </c>
      <c r="D161" s="43" t="s">
        <v>7</v>
      </c>
      <c r="E161" s="43" t="s">
        <v>7</v>
      </c>
      <c r="F161" s="42" t="s">
        <v>31</v>
      </c>
      <c r="G161" s="41">
        <v>0</v>
      </c>
      <c r="H161" s="67">
        <v>18.7</v>
      </c>
      <c r="I161" s="66"/>
      <c r="J161" s="67">
        <v>18.7</v>
      </c>
    </row>
    <row r="162" spans="1:10" ht="13.5" thickBot="1">
      <c r="A162" s="47"/>
      <c r="B162" s="39"/>
      <c r="C162" s="39"/>
      <c r="D162" s="39">
        <v>1098</v>
      </c>
      <c r="E162" s="39">
        <v>5229</v>
      </c>
      <c r="F162" s="39" t="s">
        <v>30</v>
      </c>
      <c r="G162" s="40">
        <v>0</v>
      </c>
      <c r="H162" s="69">
        <v>18.7</v>
      </c>
      <c r="I162" s="68"/>
      <c r="J162" s="69">
        <v>18.7</v>
      </c>
    </row>
    <row r="163" spans="1:10" ht="12.75">
      <c r="A163" s="46" t="s">
        <v>6</v>
      </c>
      <c r="B163" s="42">
        <v>8030030</v>
      </c>
      <c r="C163" s="48" t="s">
        <v>8</v>
      </c>
      <c r="D163" s="43" t="s">
        <v>7</v>
      </c>
      <c r="E163" s="43" t="s">
        <v>7</v>
      </c>
      <c r="F163" s="42" t="s">
        <v>32</v>
      </c>
      <c r="G163" s="41">
        <v>0</v>
      </c>
      <c r="H163" s="67">
        <v>48.7</v>
      </c>
      <c r="I163" s="66"/>
      <c r="J163" s="67">
        <v>48.7</v>
      </c>
    </row>
    <row r="164" spans="1:10" ht="13.5" thickBot="1">
      <c r="A164" s="47"/>
      <c r="B164" s="39"/>
      <c r="C164" s="39"/>
      <c r="D164" s="39">
        <v>1098</v>
      </c>
      <c r="E164" s="39">
        <v>5229</v>
      </c>
      <c r="F164" s="39" t="s">
        <v>30</v>
      </c>
      <c r="G164" s="40">
        <v>0</v>
      </c>
      <c r="H164" s="69">
        <v>48.7</v>
      </c>
      <c r="I164" s="68"/>
      <c r="J164" s="69">
        <v>48.7</v>
      </c>
    </row>
    <row r="165" spans="1:10" ht="12.75">
      <c r="A165" s="46" t="s">
        <v>6</v>
      </c>
      <c r="B165" s="42">
        <v>8030031</v>
      </c>
      <c r="C165" s="48" t="s">
        <v>8</v>
      </c>
      <c r="D165" s="43" t="s">
        <v>7</v>
      </c>
      <c r="E165" s="43" t="s">
        <v>7</v>
      </c>
      <c r="F165" s="42" t="s">
        <v>179</v>
      </c>
      <c r="G165" s="41">
        <v>0</v>
      </c>
      <c r="H165" s="67">
        <v>30</v>
      </c>
      <c r="I165" s="66"/>
      <c r="J165" s="67">
        <v>30</v>
      </c>
    </row>
    <row r="166" spans="1:10" ht="13.5" thickBot="1">
      <c r="A166" s="47"/>
      <c r="B166" s="39"/>
      <c r="C166" s="39"/>
      <c r="D166" s="39">
        <v>1098</v>
      </c>
      <c r="E166" s="39">
        <v>5493</v>
      </c>
      <c r="F166" s="39" t="s">
        <v>25</v>
      </c>
      <c r="G166" s="40">
        <v>0</v>
      </c>
      <c r="H166" s="69">
        <v>30</v>
      </c>
      <c r="I166" s="68"/>
      <c r="J166" s="69">
        <v>30</v>
      </c>
    </row>
    <row r="167" spans="1:10" ht="12.75">
      <c r="A167" s="46" t="s">
        <v>6</v>
      </c>
      <c r="B167" s="42">
        <v>8030032</v>
      </c>
      <c r="C167" s="48" t="s">
        <v>8</v>
      </c>
      <c r="D167" s="43" t="s">
        <v>7</v>
      </c>
      <c r="E167" s="43" t="s">
        <v>7</v>
      </c>
      <c r="F167" s="42" t="s">
        <v>180</v>
      </c>
      <c r="G167" s="41">
        <v>0</v>
      </c>
      <c r="H167" s="67">
        <v>23.41</v>
      </c>
      <c r="I167" s="66"/>
      <c r="J167" s="67">
        <v>23.41</v>
      </c>
    </row>
    <row r="168" spans="1:10" ht="13.5" thickBot="1">
      <c r="A168" s="47"/>
      <c r="B168" s="39"/>
      <c r="C168" s="39"/>
      <c r="D168" s="39">
        <v>1098</v>
      </c>
      <c r="E168" s="39">
        <v>5493</v>
      </c>
      <c r="F168" s="39" t="s">
        <v>25</v>
      </c>
      <c r="G168" s="40">
        <v>0</v>
      </c>
      <c r="H168" s="69">
        <v>23.41</v>
      </c>
      <c r="I168" s="68"/>
      <c r="J168" s="69">
        <v>23.41</v>
      </c>
    </row>
    <row r="169" spans="1:10" ht="12.75">
      <c r="A169" s="46" t="s">
        <v>6</v>
      </c>
      <c r="B169" s="42">
        <v>8030033</v>
      </c>
      <c r="C169" s="48" t="s">
        <v>8</v>
      </c>
      <c r="D169" s="43" t="s">
        <v>7</v>
      </c>
      <c r="E169" s="43" t="s">
        <v>7</v>
      </c>
      <c r="F169" s="42" t="s">
        <v>181</v>
      </c>
      <c r="G169" s="41">
        <v>0</v>
      </c>
      <c r="H169" s="67">
        <v>14</v>
      </c>
      <c r="I169" s="66"/>
      <c r="J169" s="67">
        <v>14</v>
      </c>
    </row>
    <row r="170" spans="1:10" ht="13.5" thickBot="1">
      <c r="A170" s="47"/>
      <c r="B170" s="39"/>
      <c r="C170" s="39"/>
      <c r="D170" s="39">
        <v>1098</v>
      </c>
      <c r="E170" s="39">
        <v>5493</v>
      </c>
      <c r="F170" s="39" t="s">
        <v>25</v>
      </c>
      <c r="G170" s="40">
        <v>0</v>
      </c>
      <c r="H170" s="69">
        <v>14</v>
      </c>
      <c r="I170" s="68"/>
      <c r="J170" s="69">
        <v>14</v>
      </c>
    </row>
    <row r="171" spans="1:10" ht="12.75">
      <c r="A171" s="46" t="s">
        <v>6</v>
      </c>
      <c r="B171" s="42">
        <v>8030034</v>
      </c>
      <c r="C171" s="48" t="s">
        <v>8</v>
      </c>
      <c r="D171" s="43" t="s">
        <v>7</v>
      </c>
      <c r="E171" s="43" t="s">
        <v>7</v>
      </c>
      <c r="F171" s="42" t="s">
        <v>182</v>
      </c>
      <c r="G171" s="41">
        <v>0</v>
      </c>
      <c r="H171" s="67">
        <v>22</v>
      </c>
      <c r="I171" s="66"/>
      <c r="J171" s="67">
        <v>22</v>
      </c>
    </row>
    <row r="172" spans="1:10" ht="13.5" thickBot="1">
      <c r="A172" s="47"/>
      <c r="B172" s="39"/>
      <c r="C172" s="39"/>
      <c r="D172" s="39">
        <v>1098</v>
      </c>
      <c r="E172" s="39">
        <v>5493</v>
      </c>
      <c r="F172" s="39" t="s">
        <v>25</v>
      </c>
      <c r="G172" s="40">
        <v>0</v>
      </c>
      <c r="H172" s="69">
        <v>22</v>
      </c>
      <c r="I172" s="68"/>
      <c r="J172" s="69">
        <v>22</v>
      </c>
    </row>
    <row r="173" spans="1:10" ht="12.75">
      <c r="A173" s="46" t="s">
        <v>6</v>
      </c>
      <c r="B173" s="42">
        <v>8030035</v>
      </c>
      <c r="C173" s="48" t="s">
        <v>8</v>
      </c>
      <c r="D173" s="43" t="s">
        <v>7</v>
      </c>
      <c r="E173" s="43" t="s">
        <v>7</v>
      </c>
      <c r="F173" s="42" t="s">
        <v>183</v>
      </c>
      <c r="G173" s="41">
        <v>0</v>
      </c>
      <c r="H173" s="67">
        <v>14.916</v>
      </c>
      <c r="I173" s="66"/>
      <c r="J173" s="67">
        <v>14.916</v>
      </c>
    </row>
    <row r="174" spans="1:10" ht="13.5" thickBot="1">
      <c r="A174" s="47"/>
      <c r="B174" s="39"/>
      <c r="C174" s="39"/>
      <c r="D174" s="39">
        <v>1098</v>
      </c>
      <c r="E174" s="39">
        <v>5493</v>
      </c>
      <c r="F174" s="39" t="s">
        <v>25</v>
      </c>
      <c r="G174" s="40">
        <v>0</v>
      </c>
      <c r="H174" s="69">
        <v>14.916</v>
      </c>
      <c r="I174" s="68"/>
      <c r="J174" s="69">
        <v>14.916</v>
      </c>
    </row>
    <row r="175" spans="1:10" ht="12.75">
      <c r="A175" s="79" t="s">
        <v>6</v>
      </c>
      <c r="B175" s="42">
        <v>8030036</v>
      </c>
      <c r="C175" s="48" t="s">
        <v>8</v>
      </c>
      <c r="D175" s="43" t="s">
        <v>7</v>
      </c>
      <c r="E175" s="43" t="s">
        <v>7</v>
      </c>
      <c r="F175" s="42" t="s">
        <v>184</v>
      </c>
      <c r="G175" s="41">
        <v>0</v>
      </c>
      <c r="H175" s="67">
        <v>13.3</v>
      </c>
      <c r="I175" s="66"/>
      <c r="J175" s="67">
        <v>13.3</v>
      </c>
    </row>
    <row r="176" spans="1:10" ht="13.5" thickBot="1">
      <c r="A176" s="47"/>
      <c r="B176" s="39"/>
      <c r="C176" s="39"/>
      <c r="D176" s="39">
        <v>1098</v>
      </c>
      <c r="E176" s="39">
        <v>5493</v>
      </c>
      <c r="F176" s="39" t="s">
        <v>25</v>
      </c>
      <c r="G176" s="40">
        <v>0</v>
      </c>
      <c r="H176" s="69">
        <v>13.3</v>
      </c>
      <c r="I176" s="68"/>
      <c r="J176" s="69">
        <v>13.3</v>
      </c>
    </row>
    <row r="177" spans="1:10" ht="12.75">
      <c r="A177" s="46" t="s">
        <v>6</v>
      </c>
      <c r="B177" s="42">
        <v>8030037</v>
      </c>
      <c r="C177" s="48" t="s">
        <v>8</v>
      </c>
      <c r="D177" s="43" t="s">
        <v>7</v>
      </c>
      <c r="E177" s="43" t="s">
        <v>7</v>
      </c>
      <c r="F177" s="42" t="s">
        <v>170</v>
      </c>
      <c r="G177" s="41">
        <v>0</v>
      </c>
      <c r="H177" s="67">
        <v>16.25</v>
      </c>
      <c r="I177" s="66"/>
      <c r="J177" s="67">
        <v>16.25</v>
      </c>
    </row>
    <row r="178" spans="1:10" ht="13.5" thickBot="1">
      <c r="A178" s="47"/>
      <c r="B178" s="39"/>
      <c r="C178" s="39"/>
      <c r="D178" s="39">
        <v>1098</v>
      </c>
      <c r="E178" s="39">
        <v>5493</v>
      </c>
      <c r="F178" s="39" t="s">
        <v>25</v>
      </c>
      <c r="G178" s="40">
        <v>0</v>
      </c>
      <c r="H178" s="69">
        <v>16.25</v>
      </c>
      <c r="I178" s="68"/>
      <c r="J178" s="69">
        <v>16.25</v>
      </c>
    </row>
    <row r="179" spans="1:10" ht="12.75">
      <c r="A179" s="79" t="s">
        <v>6</v>
      </c>
      <c r="B179" s="42">
        <v>8030038</v>
      </c>
      <c r="C179" s="48" t="s">
        <v>8</v>
      </c>
      <c r="D179" s="43" t="s">
        <v>7</v>
      </c>
      <c r="E179" s="43" t="s">
        <v>7</v>
      </c>
      <c r="F179" s="42" t="s">
        <v>185</v>
      </c>
      <c r="G179" s="41">
        <v>0</v>
      </c>
      <c r="H179" s="67">
        <v>18.5</v>
      </c>
      <c r="I179" s="66"/>
      <c r="J179" s="67">
        <v>18.5</v>
      </c>
    </row>
    <row r="180" spans="1:10" ht="13.5" thickBot="1">
      <c r="A180" s="47"/>
      <c r="B180" s="39"/>
      <c r="C180" s="39"/>
      <c r="D180" s="39">
        <v>1098</v>
      </c>
      <c r="E180" s="39">
        <v>5493</v>
      </c>
      <c r="F180" s="39" t="s">
        <v>25</v>
      </c>
      <c r="G180" s="40">
        <v>0</v>
      </c>
      <c r="H180" s="69">
        <v>18.5</v>
      </c>
      <c r="I180" s="68"/>
      <c r="J180" s="69">
        <v>18.5</v>
      </c>
    </row>
    <row r="181" spans="1:10" ht="12.75">
      <c r="A181" s="79" t="s">
        <v>6</v>
      </c>
      <c r="B181" s="42">
        <v>8030039</v>
      </c>
      <c r="C181" s="48" t="s">
        <v>8</v>
      </c>
      <c r="D181" s="43" t="s">
        <v>7</v>
      </c>
      <c r="E181" s="43" t="s">
        <v>7</v>
      </c>
      <c r="F181" s="42" t="s">
        <v>161</v>
      </c>
      <c r="G181" s="41">
        <v>0</v>
      </c>
      <c r="H181" s="67">
        <v>20.5</v>
      </c>
      <c r="I181" s="66"/>
      <c r="J181" s="67">
        <v>20.5</v>
      </c>
    </row>
    <row r="182" spans="1:10" ht="13.5" thickBot="1">
      <c r="A182" s="47"/>
      <c r="B182" s="39"/>
      <c r="C182" s="39"/>
      <c r="D182" s="39">
        <v>1098</v>
      </c>
      <c r="E182" s="39">
        <v>5493</v>
      </c>
      <c r="F182" s="39" t="s">
        <v>25</v>
      </c>
      <c r="G182" s="40">
        <v>0</v>
      </c>
      <c r="H182" s="69">
        <v>20.5</v>
      </c>
      <c r="I182" s="68"/>
      <c r="J182" s="69">
        <v>20.5</v>
      </c>
    </row>
    <row r="183" spans="1:10" ht="12.75">
      <c r="A183" s="46" t="s">
        <v>6</v>
      </c>
      <c r="B183" s="42">
        <v>8030040</v>
      </c>
      <c r="C183" s="48" t="s">
        <v>8</v>
      </c>
      <c r="D183" s="43" t="s">
        <v>7</v>
      </c>
      <c r="E183" s="43" t="s">
        <v>7</v>
      </c>
      <c r="F183" s="42" t="s">
        <v>186</v>
      </c>
      <c r="G183" s="41">
        <v>0</v>
      </c>
      <c r="H183" s="67">
        <v>33</v>
      </c>
      <c r="I183" s="66"/>
      <c r="J183" s="67">
        <v>33</v>
      </c>
    </row>
    <row r="184" spans="1:10" ht="13.5" thickBot="1">
      <c r="A184" s="47"/>
      <c r="B184" s="39"/>
      <c r="C184" s="39"/>
      <c r="D184" s="39">
        <v>1098</v>
      </c>
      <c r="E184" s="39">
        <v>5212</v>
      </c>
      <c r="F184" s="39" t="s">
        <v>29</v>
      </c>
      <c r="G184" s="40">
        <v>0</v>
      </c>
      <c r="H184" s="69">
        <v>33</v>
      </c>
      <c r="I184" s="68"/>
      <c r="J184" s="69">
        <v>33</v>
      </c>
    </row>
    <row r="185" spans="1:10" ht="12.75">
      <c r="A185" s="46" t="s">
        <v>6</v>
      </c>
      <c r="B185" s="42">
        <v>8030041</v>
      </c>
      <c r="C185" s="48" t="s">
        <v>8</v>
      </c>
      <c r="D185" s="43" t="s">
        <v>7</v>
      </c>
      <c r="E185" s="43" t="s">
        <v>7</v>
      </c>
      <c r="F185" s="42" t="s">
        <v>187</v>
      </c>
      <c r="G185" s="41">
        <v>0</v>
      </c>
      <c r="H185" s="67">
        <v>11.587</v>
      </c>
      <c r="I185" s="66"/>
      <c r="J185" s="67">
        <v>11.587</v>
      </c>
    </row>
    <row r="186" spans="1:10" ht="13.5" thickBot="1">
      <c r="A186" s="47"/>
      <c r="B186" s="39"/>
      <c r="C186" s="39"/>
      <c r="D186" s="39">
        <v>1098</v>
      </c>
      <c r="E186" s="39">
        <v>5493</v>
      </c>
      <c r="F186" s="39" t="s">
        <v>25</v>
      </c>
      <c r="G186" s="40">
        <v>0</v>
      </c>
      <c r="H186" s="69">
        <v>11.587</v>
      </c>
      <c r="I186" s="68"/>
      <c r="J186" s="69">
        <v>11.587</v>
      </c>
    </row>
    <row r="187" spans="1:10" ht="12.75">
      <c r="A187" s="46" t="s">
        <v>6</v>
      </c>
      <c r="B187" s="42">
        <v>8030042</v>
      </c>
      <c r="C187" s="48" t="s">
        <v>8</v>
      </c>
      <c r="D187" s="43" t="s">
        <v>7</v>
      </c>
      <c r="E187" s="43" t="s">
        <v>7</v>
      </c>
      <c r="F187" s="42" t="s">
        <v>173</v>
      </c>
      <c r="G187" s="41">
        <v>0</v>
      </c>
      <c r="H187" s="67">
        <v>50</v>
      </c>
      <c r="I187" s="66"/>
      <c r="J187" s="67">
        <v>50</v>
      </c>
    </row>
    <row r="188" spans="1:10" ht="13.5" thickBot="1">
      <c r="A188" s="47"/>
      <c r="B188" s="39"/>
      <c r="C188" s="39"/>
      <c r="D188" s="39">
        <v>1098</v>
      </c>
      <c r="E188" s="39">
        <v>5493</v>
      </c>
      <c r="F188" s="39" t="s">
        <v>25</v>
      </c>
      <c r="G188" s="40">
        <v>0</v>
      </c>
      <c r="H188" s="69">
        <v>50</v>
      </c>
      <c r="I188" s="68"/>
      <c r="J188" s="69">
        <v>50</v>
      </c>
    </row>
    <row r="189" spans="1:10" ht="12.75">
      <c r="A189" s="46" t="s">
        <v>6</v>
      </c>
      <c r="B189" s="42">
        <v>8030043</v>
      </c>
      <c r="C189" s="48" t="s">
        <v>8</v>
      </c>
      <c r="D189" s="43" t="s">
        <v>7</v>
      </c>
      <c r="E189" s="43" t="s">
        <v>7</v>
      </c>
      <c r="F189" s="42" t="s">
        <v>188</v>
      </c>
      <c r="G189" s="41">
        <v>0</v>
      </c>
      <c r="H189" s="67">
        <v>18.837</v>
      </c>
      <c r="I189" s="66"/>
      <c r="J189" s="67">
        <v>18.837</v>
      </c>
    </row>
    <row r="190" spans="1:10" ht="13.5" thickBot="1">
      <c r="A190" s="47"/>
      <c r="B190" s="39"/>
      <c r="C190" s="39"/>
      <c r="D190" s="39">
        <v>1098</v>
      </c>
      <c r="E190" s="39">
        <v>5493</v>
      </c>
      <c r="F190" s="39" t="s">
        <v>25</v>
      </c>
      <c r="G190" s="40">
        <v>0</v>
      </c>
      <c r="H190" s="69">
        <v>18.837</v>
      </c>
      <c r="I190" s="68"/>
      <c r="J190" s="69">
        <v>18.837</v>
      </c>
    </row>
    <row r="191" spans="1:10" ht="12.75">
      <c r="A191" s="46" t="s">
        <v>6</v>
      </c>
      <c r="B191" s="42">
        <v>8030044</v>
      </c>
      <c r="C191" s="48" t="s">
        <v>8</v>
      </c>
      <c r="D191" s="43" t="s">
        <v>7</v>
      </c>
      <c r="E191" s="43" t="s">
        <v>7</v>
      </c>
      <c r="F191" s="42" t="s">
        <v>189</v>
      </c>
      <c r="G191" s="41">
        <v>0</v>
      </c>
      <c r="H191" s="67">
        <v>33.78</v>
      </c>
      <c r="I191" s="66"/>
      <c r="J191" s="67">
        <v>33.78</v>
      </c>
    </row>
    <row r="192" spans="1:10" ht="13.5" thickBot="1">
      <c r="A192" s="47"/>
      <c r="B192" s="39"/>
      <c r="C192" s="39"/>
      <c r="D192" s="39">
        <v>1098</v>
      </c>
      <c r="E192" s="39">
        <v>5493</v>
      </c>
      <c r="F192" s="39" t="s">
        <v>25</v>
      </c>
      <c r="G192" s="40">
        <v>0</v>
      </c>
      <c r="H192" s="69">
        <v>33.78</v>
      </c>
      <c r="I192" s="68"/>
      <c r="J192" s="69">
        <v>33.78</v>
      </c>
    </row>
    <row r="193" spans="1:10" ht="12.75">
      <c r="A193" s="46" t="s">
        <v>6</v>
      </c>
      <c r="B193" s="42">
        <v>8030045</v>
      </c>
      <c r="C193" s="48" t="s">
        <v>8</v>
      </c>
      <c r="D193" s="43" t="s">
        <v>7</v>
      </c>
      <c r="E193" s="43" t="s">
        <v>7</v>
      </c>
      <c r="F193" s="42" t="s">
        <v>190</v>
      </c>
      <c r="G193" s="41">
        <v>0</v>
      </c>
      <c r="H193" s="67">
        <v>10</v>
      </c>
      <c r="I193" s="66"/>
      <c r="J193" s="67">
        <v>10</v>
      </c>
    </row>
    <row r="194" spans="1:10" ht="13.5" thickBot="1">
      <c r="A194" s="47"/>
      <c r="B194" s="39"/>
      <c r="C194" s="39"/>
      <c r="D194" s="39">
        <v>1098</v>
      </c>
      <c r="E194" s="39">
        <v>5493</v>
      </c>
      <c r="F194" s="39" t="s">
        <v>25</v>
      </c>
      <c r="G194" s="40">
        <v>0</v>
      </c>
      <c r="H194" s="69">
        <v>10</v>
      </c>
      <c r="I194" s="68"/>
      <c r="J194" s="69">
        <v>10</v>
      </c>
    </row>
    <row r="195" spans="1:10" ht="12.75">
      <c r="A195" s="49"/>
      <c r="B195" s="50" t="s">
        <v>7</v>
      </c>
      <c r="C195" s="70" t="s">
        <v>7</v>
      </c>
      <c r="D195" s="52" t="s">
        <v>7</v>
      </c>
      <c r="E195" s="53" t="s">
        <v>7</v>
      </c>
      <c r="F195" s="54" t="s">
        <v>33</v>
      </c>
      <c r="G195" s="55">
        <f>G197</f>
        <v>0</v>
      </c>
      <c r="H195" s="59">
        <v>4000</v>
      </c>
      <c r="I195" s="58"/>
      <c r="J195" s="59">
        <f>H195+I195</f>
        <v>4000</v>
      </c>
    </row>
    <row r="196" spans="1:10" ht="12.75">
      <c r="A196" s="44" t="s">
        <v>6</v>
      </c>
      <c r="B196" s="72" t="s">
        <v>35</v>
      </c>
      <c r="C196" s="80" t="s">
        <v>8</v>
      </c>
      <c r="D196" s="73" t="s">
        <v>7</v>
      </c>
      <c r="E196" s="74" t="s">
        <v>7</v>
      </c>
      <c r="F196" s="32" t="s">
        <v>34</v>
      </c>
      <c r="G196" s="33">
        <v>0</v>
      </c>
      <c r="H196" s="61">
        <v>4000</v>
      </c>
      <c r="I196" s="60"/>
      <c r="J196" s="61">
        <f>H196+I196</f>
        <v>4000</v>
      </c>
    </row>
    <row r="197" spans="1:10" ht="13.5" thickBot="1">
      <c r="A197" s="45"/>
      <c r="B197" s="23"/>
      <c r="C197" s="71"/>
      <c r="D197" s="28">
        <v>1031</v>
      </c>
      <c r="E197" s="29" t="s">
        <v>9</v>
      </c>
      <c r="F197" s="30" t="s">
        <v>10</v>
      </c>
      <c r="G197" s="31">
        <v>0</v>
      </c>
      <c r="H197" s="63">
        <v>4000</v>
      </c>
      <c r="I197" s="62"/>
      <c r="J197" s="63">
        <f>H197+I197</f>
        <v>4000</v>
      </c>
    </row>
  </sheetData>
  <sheetProtection/>
  <mergeCells count="5">
    <mergeCell ref="A3:J3"/>
    <mergeCell ref="A5:J5"/>
    <mergeCell ref="A7:J7"/>
    <mergeCell ref="B10:C10"/>
    <mergeCell ref="B11:C1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2011-04-22T08:43:43Z</cp:lastPrinted>
  <dcterms:created xsi:type="dcterms:W3CDTF">2011-04-14T11:38:28Z</dcterms:created>
  <dcterms:modified xsi:type="dcterms:W3CDTF">2019-05-16T15:42:32Z</dcterms:modified>
  <cp:category/>
  <cp:version/>
  <cp:contentType/>
  <cp:contentStatus/>
</cp:coreProperties>
</file>