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20" windowWidth="15900" windowHeight="9920"/>
  </bookViews>
  <sheets>
    <sheet name="Příloha č.1" sheetId="1" r:id="rId1"/>
  </sheets>
  <definedNames>
    <definedName name="_xlnm.Print_Area" localSheetId="0">'Příloha č.1'!$A$1:$J$14</definedName>
  </definedNames>
  <calcPr calcId="145621"/>
</workbook>
</file>

<file path=xl/calcChain.xml><?xml version="1.0" encoding="utf-8"?>
<calcChain xmlns="http://schemas.openxmlformats.org/spreadsheetml/2006/main">
  <c r="J8" i="1" l="1"/>
  <c r="J9" i="1"/>
  <c r="J10" i="1"/>
  <c r="J11" i="1"/>
  <c r="J12" i="1"/>
  <c r="J13" i="1"/>
  <c r="J7" i="1"/>
  <c r="I7" i="1"/>
  <c r="I10" i="1"/>
  <c r="H7" i="1" l="1"/>
  <c r="H8" i="1"/>
  <c r="H10" i="1"/>
  <c r="H12" i="1"/>
</calcChain>
</file>

<file path=xl/sharedStrings.xml><?xml version="1.0" encoding="utf-8"?>
<sst xmlns="http://schemas.openxmlformats.org/spreadsheetml/2006/main" count="40" uniqueCount="24">
  <si>
    <t>Ekonomický odbor</t>
  </si>
  <si>
    <t>tis.Kč</t>
  </si>
  <si>
    <t>91903 - Všeobecná pokladní správa</t>
  </si>
  <si>
    <t>uk.</t>
  </si>
  <si>
    <t>č.a.</t>
  </si>
  <si>
    <t>§</t>
  </si>
  <si>
    <t>pol.</t>
  </si>
  <si>
    <t>V Š E O B E C N Á    P O K L A D N Í    S P R Á V A</t>
  </si>
  <si>
    <t>SU</t>
  </si>
  <si>
    <t>x</t>
  </si>
  <si>
    <t>Běžné (neinvestiční) výdaje resortu celkem</t>
  </si>
  <si>
    <t>031900</t>
  </si>
  <si>
    <t>0000</t>
  </si>
  <si>
    <t>fin. rez. na řešení věcných fin.a org.opatření org.LK</t>
  </si>
  <si>
    <t>031909</t>
  </si>
  <si>
    <t>Výdaje 2014 - dílčí a rozpisové ukazatele</t>
  </si>
  <si>
    <t>SR 2014</t>
  </si>
  <si>
    <t>UR 2014</t>
  </si>
  <si>
    <t>013920</t>
  </si>
  <si>
    <t>nespecifikované rezervy</t>
  </si>
  <si>
    <t>rozpočtová finanční rezerva kraje dle zásad</t>
  </si>
  <si>
    <t>ZR-RO č.13/14</t>
  </si>
  <si>
    <t>Příloha č. 1</t>
  </si>
  <si>
    <t>919 03 - všeobecná pokladní správa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</si>
</sst>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9" x14ac:knownFonts="1">
    <font>
      <sz val="10"/>
      <name val="Arial"/>
      <charset val="238"/>
    </font>
    <font>
      <sz val="10"/>
      <name val="Arial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</font>
    <font>
      <sz val="8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6">
    <xf numFmtId="0" fontId="0" fillId="0" borderId="0" xfId="0"/>
    <xf numFmtId="0" fontId="4" fillId="0" borderId="0" xfId="2" applyFont="1" applyAlignment="1">
      <alignment horizontal="center"/>
    </xf>
    <xf numFmtId="4" fontId="4" fillId="0" borderId="0" xfId="2" applyNumberFormat="1" applyFont="1" applyAlignment="1">
      <alignment horizontal="center"/>
    </xf>
    <xf numFmtId="0" fontId="3" fillId="0" borderId="0" xfId="2" applyFont="1" applyAlignment="1">
      <alignment horizontal="center"/>
    </xf>
    <xf numFmtId="0" fontId="6" fillId="0" borderId="1" xfId="2" applyFont="1" applyFill="1" applyBorder="1" applyAlignment="1">
      <alignment horizontal="center" vertical="center"/>
    </xf>
    <xf numFmtId="0" fontId="6" fillId="0" borderId="2" xfId="2" applyFont="1" applyFill="1" applyBorder="1" applyAlignment="1">
      <alignment horizontal="center" vertical="center"/>
    </xf>
    <xf numFmtId="4" fontId="6" fillId="0" borderId="2" xfId="2" applyNumberFormat="1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/>
    </xf>
    <xf numFmtId="0" fontId="6" fillId="0" borderId="5" xfId="2" applyFont="1" applyFill="1" applyBorder="1" applyAlignment="1">
      <alignment horizontal="center"/>
    </xf>
    <xf numFmtId="0" fontId="3" fillId="0" borderId="5" xfId="2" applyFont="1" applyFill="1" applyBorder="1" applyAlignment="1">
      <alignment horizontal="left"/>
    </xf>
    <xf numFmtId="4" fontId="3" fillId="0" borderId="5" xfId="2" applyNumberFormat="1" applyFont="1" applyFill="1" applyBorder="1"/>
    <xf numFmtId="0" fontId="6" fillId="0" borderId="7" xfId="2" applyFont="1" applyFill="1" applyBorder="1" applyAlignment="1">
      <alignment horizontal="center"/>
    </xf>
    <xf numFmtId="49" fontId="6" fillId="0" borderId="7" xfId="2" applyNumberFormat="1" applyFont="1" applyFill="1" applyBorder="1" applyAlignment="1">
      <alignment horizontal="center"/>
    </xf>
    <xf numFmtId="4" fontId="6" fillId="0" borderId="7" xfId="2" applyNumberFormat="1" applyFont="1" applyFill="1" applyBorder="1"/>
    <xf numFmtId="0" fontId="6" fillId="0" borderId="7" xfId="2" applyFont="1" applyFill="1" applyBorder="1"/>
    <xf numFmtId="4" fontId="6" fillId="0" borderId="7" xfId="1" applyNumberFormat="1" applyFont="1" applyFill="1" applyBorder="1" applyAlignment="1">
      <alignment horizontal="right"/>
    </xf>
    <xf numFmtId="0" fontId="6" fillId="0" borderId="8" xfId="2" applyFont="1" applyFill="1" applyBorder="1" applyAlignment="1">
      <alignment horizontal="center"/>
    </xf>
    <xf numFmtId="49" fontId="6" fillId="0" borderId="9" xfId="2" applyNumberFormat="1" applyFont="1" applyFill="1" applyBorder="1" applyAlignment="1">
      <alignment horizontal="center"/>
    </xf>
    <xf numFmtId="4" fontId="6" fillId="0" borderId="9" xfId="2" applyNumberFormat="1" applyFont="1" applyFill="1" applyBorder="1"/>
    <xf numFmtId="4" fontId="6" fillId="0" borderId="10" xfId="2" applyNumberFormat="1" applyFont="1" applyFill="1" applyBorder="1"/>
    <xf numFmtId="0" fontId="6" fillId="0" borderId="11" xfId="2" applyFont="1" applyFill="1" applyBorder="1" applyAlignment="1">
      <alignment horizontal="center"/>
    </xf>
    <xf numFmtId="4" fontId="6" fillId="0" borderId="12" xfId="2" applyNumberFormat="1" applyFont="1" applyFill="1" applyBorder="1"/>
    <xf numFmtId="0" fontId="6" fillId="0" borderId="13" xfId="2" applyFont="1" applyFill="1" applyBorder="1" applyAlignment="1">
      <alignment horizontal="center"/>
    </xf>
    <xf numFmtId="49" fontId="6" fillId="0" borderId="14" xfId="2" applyNumberFormat="1" applyFont="1" applyFill="1" applyBorder="1" applyAlignment="1">
      <alignment horizontal="center"/>
    </xf>
    <xf numFmtId="0" fontId="6" fillId="0" borderId="14" xfId="2" applyFont="1" applyFill="1" applyBorder="1" applyAlignment="1">
      <alignment horizontal="center"/>
    </xf>
    <xf numFmtId="0" fontId="6" fillId="0" borderId="14" xfId="2" applyFont="1" applyFill="1" applyBorder="1"/>
    <xf numFmtId="4" fontId="6" fillId="0" borderId="14" xfId="1" applyNumberFormat="1" applyFont="1" applyFill="1" applyBorder="1" applyAlignment="1">
      <alignment horizontal="right"/>
    </xf>
    <xf numFmtId="4" fontId="6" fillId="0" borderId="14" xfId="2" applyNumberFormat="1" applyFont="1" applyFill="1" applyBorder="1"/>
    <xf numFmtId="4" fontId="6" fillId="0" borderId="15" xfId="2" applyNumberFormat="1" applyFont="1" applyFill="1" applyBorder="1"/>
    <xf numFmtId="0" fontId="6" fillId="0" borderId="9" xfId="2" applyFont="1" applyFill="1" applyBorder="1"/>
    <xf numFmtId="4" fontId="6" fillId="0" borderId="9" xfId="1" applyNumberFormat="1" applyFont="1" applyFill="1" applyBorder="1" applyAlignment="1">
      <alignment horizontal="right"/>
    </xf>
    <xf numFmtId="0" fontId="6" fillId="0" borderId="9" xfId="2" applyFont="1" applyFill="1" applyBorder="1" applyAlignment="1">
      <alignment horizontal="center"/>
    </xf>
    <xf numFmtId="0" fontId="6" fillId="0" borderId="0" xfId="0" applyFont="1"/>
    <xf numFmtId="0" fontId="2" fillId="0" borderId="0" xfId="0" applyFont="1" applyFill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/>
    </xf>
    <xf numFmtId="0" fontId="3" fillId="0" borderId="16" xfId="2" applyFont="1" applyFill="1" applyBorder="1" applyAlignment="1">
      <alignment horizontal="center" vertical="center" textRotation="90" wrapText="1"/>
    </xf>
    <xf numFmtId="0" fontId="3" fillId="0" borderId="17" xfId="2" applyFont="1" applyFill="1" applyBorder="1" applyAlignment="1">
      <alignment horizontal="center" vertical="center" textRotation="90" wrapText="1"/>
    </xf>
    <xf numFmtId="0" fontId="3" fillId="0" borderId="18" xfId="2" applyFont="1" applyFill="1" applyBorder="1" applyAlignment="1">
      <alignment horizontal="center" vertical="center" textRotation="90" wrapText="1"/>
    </xf>
    <xf numFmtId="0" fontId="6" fillId="0" borderId="2" xfId="2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/>
    </xf>
    <xf numFmtId="0" fontId="6" fillId="2" borderId="2" xfId="2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4" fontId="3" fillId="0" borderId="6" xfId="2" applyNumberFormat="1" applyFont="1" applyFill="1" applyBorder="1"/>
    <xf numFmtId="0" fontId="8" fillId="0" borderId="0" xfId="0" applyFont="1"/>
  </cellXfs>
  <cellStyles count="3">
    <cellStyle name="Čárka" xfId="1" builtinId="3"/>
    <cellStyle name="Normální" xfId="0" builtinId="0"/>
    <cellStyle name="normální_Rozpis výdajů 03 bez PO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zoomScaleNormal="100" workbookViewId="0">
      <selection activeCell="G20" sqref="G20"/>
    </sheetView>
  </sheetViews>
  <sheetFormatPr defaultRowHeight="12.5" x14ac:dyDescent="0.25"/>
  <cols>
    <col min="1" max="1" width="1.54296875" customWidth="1"/>
    <col min="2" max="2" width="3" customWidth="1"/>
    <col min="3" max="3" width="5.7265625" customWidth="1"/>
    <col min="4" max="4" width="4" customWidth="1"/>
    <col min="5" max="6" width="4.453125" bestFit="1" customWidth="1"/>
    <col min="7" max="7" width="36.81640625" customWidth="1"/>
    <col min="8" max="8" width="8.7265625" customWidth="1"/>
    <col min="9" max="10" width="9" customWidth="1"/>
  </cols>
  <sheetData>
    <row r="1" spans="1:11" x14ac:dyDescent="0.25">
      <c r="J1" t="s">
        <v>22</v>
      </c>
    </row>
    <row r="2" spans="1:11" ht="15.5" x14ac:dyDescent="0.35">
      <c r="A2" s="34" t="s">
        <v>0</v>
      </c>
      <c r="B2" s="34"/>
      <c r="C2" s="34"/>
      <c r="D2" s="34"/>
      <c r="E2" s="34"/>
      <c r="F2" s="34"/>
      <c r="G2" s="34"/>
      <c r="H2" s="34"/>
      <c r="I2" s="35"/>
      <c r="J2" s="35"/>
    </row>
    <row r="3" spans="1:11" ht="13" x14ac:dyDescent="0.3">
      <c r="A3" s="43" t="s">
        <v>23</v>
      </c>
      <c r="B3" s="43"/>
      <c r="C3" s="43"/>
      <c r="D3" s="43"/>
      <c r="E3" s="43"/>
      <c r="F3" s="43"/>
      <c r="G3" s="43"/>
      <c r="H3" s="43"/>
      <c r="I3" s="43"/>
      <c r="J3" s="43"/>
    </row>
    <row r="4" spans="1:11" ht="15.5" x14ac:dyDescent="0.35">
      <c r="A4" s="36" t="s">
        <v>15</v>
      </c>
      <c r="B4" s="36"/>
      <c r="C4" s="36"/>
      <c r="D4" s="36"/>
      <c r="E4" s="36"/>
      <c r="F4" s="36"/>
      <c r="G4" s="36"/>
      <c r="H4" s="36"/>
      <c r="I4" s="36"/>
      <c r="J4" s="36"/>
    </row>
    <row r="5" spans="1:11" ht="13.5" thickBot="1" x14ac:dyDescent="0.35">
      <c r="A5" s="1"/>
      <c r="B5" s="1"/>
      <c r="C5" s="1"/>
      <c r="D5" s="1"/>
      <c r="E5" s="1"/>
      <c r="F5" s="1"/>
      <c r="G5" s="1"/>
      <c r="H5" s="2"/>
      <c r="I5" s="3"/>
      <c r="J5" s="3" t="s">
        <v>1</v>
      </c>
    </row>
    <row r="6" spans="1:11" ht="20.5" thickBot="1" x14ac:dyDescent="0.3">
      <c r="A6" s="37" t="s">
        <v>2</v>
      </c>
      <c r="B6" s="4" t="s">
        <v>3</v>
      </c>
      <c r="C6" s="40" t="s">
        <v>4</v>
      </c>
      <c r="D6" s="40"/>
      <c r="E6" s="5" t="s">
        <v>5</v>
      </c>
      <c r="F6" s="5" t="s">
        <v>6</v>
      </c>
      <c r="G6" s="5" t="s">
        <v>7</v>
      </c>
      <c r="H6" s="6" t="s">
        <v>16</v>
      </c>
      <c r="I6" s="42" t="s">
        <v>21</v>
      </c>
      <c r="J6" s="7" t="s">
        <v>17</v>
      </c>
    </row>
    <row r="7" spans="1:11" ht="13" thickBot="1" x14ac:dyDescent="0.3">
      <c r="A7" s="38"/>
      <c r="B7" s="8" t="s">
        <v>8</v>
      </c>
      <c r="C7" s="41" t="s">
        <v>9</v>
      </c>
      <c r="D7" s="41"/>
      <c r="E7" s="9" t="s">
        <v>9</v>
      </c>
      <c r="F7" s="9" t="s">
        <v>9</v>
      </c>
      <c r="G7" s="10" t="s">
        <v>10</v>
      </c>
      <c r="H7" s="11">
        <f>H8+H10+H12</f>
        <v>29515</v>
      </c>
      <c r="I7" s="11">
        <f>+I10</f>
        <v>-4000</v>
      </c>
      <c r="J7" s="44">
        <f>+H7+I7</f>
        <v>25515</v>
      </c>
    </row>
    <row r="8" spans="1:11" x14ac:dyDescent="0.25">
      <c r="A8" s="38"/>
      <c r="B8" s="17" t="s">
        <v>8</v>
      </c>
      <c r="C8" s="18" t="s">
        <v>11</v>
      </c>
      <c r="D8" s="18" t="s">
        <v>12</v>
      </c>
      <c r="E8" s="32" t="s">
        <v>9</v>
      </c>
      <c r="F8" s="32" t="s">
        <v>9</v>
      </c>
      <c r="G8" s="30" t="s">
        <v>20</v>
      </c>
      <c r="H8" s="31">
        <f>H9</f>
        <v>21210</v>
      </c>
      <c r="I8" s="19">
        <v>0</v>
      </c>
      <c r="J8" s="20">
        <f t="shared" ref="J8:J13" si="0">+H8+I8</f>
        <v>21210</v>
      </c>
    </row>
    <row r="9" spans="1:11" x14ac:dyDescent="0.25">
      <c r="A9" s="38"/>
      <c r="B9" s="21"/>
      <c r="C9" s="13"/>
      <c r="D9" s="13"/>
      <c r="E9" s="12">
        <v>6172</v>
      </c>
      <c r="F9" s="12">
        <v>5901</v>
      </c>
      <c r="G9" s="15" t="s">
        <v>19</v>
      </c>
      <c r="H9" s="16">
        <v>21210</v>
      </c>
      <c r="I9" s="14">
        <v>0</v>
      </c>
      <c r="J9" s="22">
        <f t="shared" si="0"/>
        <v>21210</v>
      </c>
    </row>
    <row r="10" spans="1:11" x14ac:dyDescent="0.25">
      <c r="A10" s="38"/>
      <c r="B10" s="21" t="s">
        <v>8</v>
      </c>
      <c r="C10" s="13" t="s">
        <v>14</v>
      </c>
      <c r="D10" s="13" t="s">
        <v>12</v>
      </c>
      <c r="E10" s="12" t="s">
        <v>9</v>
      </c>
      <c r="F10" s="12" t="s">
        <v>9</v>
      </c>
      <c r="G10" s="15" t="s">
        <v>13</v>
      </c>
      <c r="H10" s="16">
        <f>H11</f>
        <v>4725</v>
      </c>
      <c r="I10" s="14">
        <f>+I11</f>
        <v>-4000</v>
      </c>
      <c r="J10" s="22">
        <f t="shared" si="0"/>
        <v>725</v>
      </c>
      <c r="K10" s="45"/>
    </row>
    <row r="11" spans="1:11" x14ac:dyDescent="0.25">
      <c r="A11" s="38"/>
      <c r="B11" s="21"/>
      <c r="C11" s="13"/>
      <c r="D11" s="13"/>
      <c r="E11" s="12">
        <v>6172</v>
      </c>
      <c r="F11" s="12">
        <v>5901</v>
      </c>
      <c r="G11" s="15" t="s">
        <v>19</v>
      </c>
      <c r="H11" s="16">
        <v>4725</v>
      </c>
      <c r="I11" s="14">
        <v>-4000</v>
      </c>
      <c r="J11" s="22">
        <f t="shared" si="0"/>
        <v>725</v>
      </c>
    </row>
    <row r="12" spans="1:11" x14ac:dyDescent="0.25">
      <c r="A12" s="38"/>
      <c r="B12" s="21" t="s">
        <v>8</v>
      </c>
      <c r="C12" s="13" t="s">
        <v>18</v>
      </c>
      <c r="D12" s="13" t="s">
        <v>12</v>
      </c>
      <c r="E12" s="12" t="s">
        <v>9</v>
      </c>
      <c r="F12" s="12" t="s">
        <v>9</v>
      </c>
      <c r="G12" s="15" t="s">
        <v>13</v>
      </c>
      <c r="H12" s="16">
        <f>H13</f>
        <v>3580</v>
      </c>
      <c r="I12" s="14">
        <v>0</v>
      </c>
      <c r="J12" s="22">
        <f t="shared" si="0"/>
        <v>3580</v>
      </c>
    </row>
    <row r="13" spans="1:11" x14ac:dyDescent="0.25">
      <c r="A13" s="38"/>
      <c r="B13" s="21"/>
      <c r="C13" s="13"/>
      <c r="D13" s="13"/>
      <c r="E13" s="12">
        <v>6172</v>
      </c>
      <c r="F13" s="12">
        <v>5901</v>
      </c>
      <c r="G13" s="15" t="s">
        <v>19</v>
      </c>
      <c r="H13" s="16">
        <v>3580</v>
      </c>
      <c r="I13" s="14">
        <v>0</v>
      </c>
      <c r="J13" s="22">
        <f t="shared" si="0"/>
        <v>3580</v>
      </c>
    </row>
    <row r="14" spans="1:11" ht="13" thickBot="1" x14ac:dyDescent="0.3">
      <c r="A14" s="39"/>
      <c r="B14" s="23"/>
      <c r="C14" s="24"/>
      <c r="D14" s="24"/>
      <c r="E14" s="25"/>
      <c r="F14" s="25"/>
      <c r="G14" s="26"/>
      <c r="H14" s="27"/>
      <c r="I14" s="28"/>
      <c r="J14" s="29"/>
    </row>
    <row r="17" spans="7:7" x14ac:dyDescent="0.25">
      <c r="G17" s="33"/>
    </row>
    <row r="18" spans="7:7" x14ac:dyDescent="0.25">
      <c r="G18" s="33"/>
    </row>
    <row r="19" spans="7:7" x14ac:dyDescent="0.25">
      <c r="G19" s="33"/>
    </row>
    <row r="20" spans="7:7" x14ac:dyDescent="0.25">
      <c r="G20" s="33"/>
    </row>
    <row r="21" spans="7:7" x14ac:dyDescent="0.25">
      <c r="G21" s="33"/>
    </row>
    <row r="22" spans="7:7" x14ac:dyDescent="0.25">
      <c r="G22" s="33"/>
    </row>
    <row r="23" spans="7:7" x14ac:dyDescent="0.25">
      <c r="G23" s="33"/>
    </row>
    <row r="24" spans="7:7" x14ac:dyDescent="0.25">
      <c r="G24" s="33"/>
    </row>
    <row r="25" spans="7:7" x14ac:dyDescent="0.25">
      <c r="G25" s="33"/>
    </row>
    <row r="26" spans="7:7" x14ac:dyDescent="0.25">
      <c r="G26" s="33"/>
    </row>
    <row r="27" spans="7:7" x14ac:dyDescent="0.25">
      <c r="G27" s="33"/>
    </row>
    <row r="28" spans="7:7" x14ac:dyDescent="0.25">
      <c r="G28" s="33"/>
    </row>
    <row r="29" spans="7:7" x14ac:dyDescent="0.25">
      <c r="G29" s="33"/>
    </row>
  </sheetData>
  <mergeCells count="6">
    <mergeCell ref="A2:J2"/>
    <mergeCell ref="A4:J4"/>
    <mergeCell ref="A6:A14"/>
    <mergeCell ref="C6:D6"/>
    <mergeCell ref="C7:D7"/>
    <mergeCell ref="A3:J3"/>
  </mergeCells>
  <phoneticPr fontId="5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č.1</vt:lpstr>
      <vt:lpstr>'Příloha č.1'!Oblast_tisku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Sulcova Lenka</cp:lastModifiedBy>
  <cp:lastPrinted>2013-06-14T11:58:48Z</cp:lastPrinted>
  <dcterms:created xsi:type="dcterms:W3CDTF">2009-04-29T07:25:00Z</dcterms:created>
  <dcterms:modified xsi:type="dcterms:W3CDTF">2014-01-10T07:16:53Z</dcterms:modified>
</cp:coreProperties>
</file>