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716" yWindow="372" windowWidth="13368" windowHeight="7308"/>
  </bookViews>
  <sheets>
    <sheet name="List1" sheetId="3" r:id="rId1"/>
  </sheets>
  <definedNames>
    <definedName name="_xlnm.Print_Area" localSheetId="0">List1!$A$1:$I$66</definedName>
  </definedNames>
  <calcPr calcId="145621"/>
</workbook>
</file>

<file path=xl/calcChain.xml><?xml version="1.0" encoding="utf-8"?>
<calcChain xmlns="http://schemas.openxmlformats.org/spreadsheetml/2006/main">
  <c r="I66" i="3" l="1"/>
  <c r="H66" i="3"/>
</calcChain>
</file>

<file path=xl/sharedStrings.xml><?xml version="1.0" encoding="utf-8"?>
<sst xmlns="http://schemas.openxmlformats.org/spreadsheetml/2006/main" count="329" uniqueCount="91">
  <si>
    <t>Č.</t>
  </si>
  <si>
    <t>Silnice</t>
  </si>
  <si>
    <t>Místopis</t>
  </si>
  <si>
    <t>BUS</t>
  </si>
  <si>
    <t>Návrh na vyřazení</t>
  </si>
  <si>
    <t>II</t>
  </si>
  <si>
    <t>ANO</t>
  </si>
  <si>
    <t>NE</t>
  </si>
  <si>
    <t>havarijní</t>
  </si>
  <si>
    <t>Jablonné v Podj.: most ev.č. 270-014 - x s III27019</t>
  </si>
  <si>
    <t>Jablonné v Podj.: železniční přejezd - x s I/13</t>
  </si>
  <si>
    <t>III</t>
  </si>
  <si>
    <t>Zásada</t>
  </si>
  <si>
    <t>Svijanský Újezd - Pěnčín</t>
  </si>
  <si>
    <t>Peřimov - Dolní Sytová</t>
  </si>
  <si>
    <t>Martinice - Roztoky u Jilmnice</t>
  </si>
  <si>
    <t>Ludvíkov - Nové Město pod Smrkem</t>
  </si>
  <si>
    <t>Podbozkov - Cimbál</t>
  </si>
  <si>
    <t>Podtýn - Sýkořice</t>
  </si>
  <si>
    <t>Libverda - Hajniště</t>
  </si>
  <si>
    <t>křižovatka 291 - Dolní Řasnice</t>
  </si>
  <si>
    <t>x s II/270 - Postřelná</t>
  </si>
  <si>
    <t>Malá Skála - Sněhov</t>
  </si>
  <si>
    <t>Kryštofovo Údolí</t>
  </si>
  <si>
    <t>Horní Mísečky</t>
  </si>
  <si>
    <t>Svijany - Svijanský Újezd</t>
  </si>
  <si>
    <t>Chlum - x s III/2601 (přes Drchlava)</t>
  </si>
  <si>
    <t>nevyhovující</t>
  </si>
  <si>
    <t>Heřmanice</t>
  </si>
  <si>
    <t>Troskovice (Krčák, Vidlák)</t>
  </si>
  <si>
    <t>Jablonné v Podj.: x s III/27019 - železniční přejezd</t>
  </si>
  <si>
    <t>dobrý</t>
  </si>
  <si>
    <t>prostor x s II/262 v Zákupech</t>
  </si>
  <si>
    <t>vyhovující</t>
  </si>
  <si>
    <t>Staré Splavy</t>
  </si>
  <si>
    <t>Chuchelna</t>
  </si>
  <si>
    <t>01020</t>
  </si>
  <si>
    <t>Harrachov - Mýtiny</t>
  </si>
  <si>
    <t>x s II/270 - x s I/13 (přes Kněžice)</t>
  </si>
  <si>
    <t>UK</t>
  </si>
  <si>
    <t>býv 2719</t>
  </si>
  <si>
    <t>Hrádek - Oldřichov na Hranicích</t>
  </si>
  <si>
    <t>Oldřichov na Hranicích</t>
  </si>
  <si>
    <t>01326</t>
  </si>
  <si>
    <t>Stráž nad Nisou - Krásná Studánka</t>
  </si>
  <si>
    <t>0381</t>
  </si>
  <si>
    <t>03520</t>
  </si>
  <si>
    <t>Dlouhý Most - Javorník (vč. odvodnění)</t>
  </si>
  <si>
    <t>x s III/27014 - x s I/13</t>
  </si>
  <si>
    <t>x s II/270 - x s III/27014</t>
  </si>
  <si>
    <t>Chrastava - Liberecká ul. (vč. odvodnění)</t>
  </si>
  <si>
    <t>Držkov - Zásada</t>
  </si>
  <si>
    <t>Radimovice - R35</t>
  </si>
  <si>
    <t>Borek - Troskovice</t>
  </si>
  <si>
    <t>Sedmihorky</t>
  </si>
  <si>
    <t>Josefův Důl</t>
  </si>
  <si>
    <t>Bedřichov - Hrabětice</t>
  </si>
  <si>
    <t>Hrabětice - Josefův Důl</t>
  </si>
  <si>
    <t>0353</t>
  </si>
  <si>
    <t>0355</t>
  </si>
  <si>
    <t>Filipovka - Saň</t>
  </si>
  <si>
    <t>Dubá</t>
  </si>
  <si>
    <t>Jablonné v Podještědí</t>
  </si>
  <si>
    <t>Horní Branná</t>
  </si>
  <si>
    <t>Desná</t>
  </si>
  <si>
    <t>03521</t>
  </si>
  <si>
    <t>Třída 
silnice</t>
  </si>
  <si>
    <t>Loktuše - Loučky</t>
  </si>
  <si>
    <t>Nohavice - Veselá</t>
  </si>
  <si>
    <t>Horská Kamenice - Jesenný</t>
  </si>
  <si>
    <t>Hrádek - Rynoltice</t>
  </si>
  <si>
    <t>Bílý Kostel n. N. - Chotyně</t>
  </si>
  <si>
    <t>2711</t>
  </si>
  <si>
    <t>Černousy - Višňová</t>
  </si>
  <si>
    <t>Prysk – křižovatka s III/26318</t>
  </si>
  <si>
    <t>Silnice III/26318 od I/13 - Polevsko</t>
  </si>
  <si>
    <t>Silnice II/268 Nový Šidlov - Svojkov</t>
  </si>
  <si>
    <t xml:space="preserve">Doksy - Mimoň </t>
  </si>
  <si>
    <t>Semily - Bítouchov</t>
  </si>
  <si>
    <t>2954</t>
  </si>
  <si>
    <t>Seznam akcí na silnicích II. a III. třídy k projekční přípravě</t>
  </si>
  <si>
    <t>Stavební náklady</t>
  </si>
  <si>
    <t>Projektová dokumentace, průzkumy, inženýrská činnost</t>
  </si>
  <si>
    <t>hranice Libereckého - hranice kraje SČ</t>
  </si>
  <si>
    <t>hranice Libereckého kraje - Troskovice</t>
  </si>
  <si>
    <t>Kvítkov - x s III/2624</t>
  </si>
  <si>
    <t>rovinka před Hamrem na Jezeře</t>
  </si>
  <si>
    <t>hranice Libereckého kraje - x s III/27325 (přes Žďár)</t>
  </si>
  <si>
    <t>hranice okresu - hranice okresu</t>
  </si>
  <si>
    <t>hranice okresu - x s III/25936</t>
  </si>
  <si>
    <t>Stav povrchu dle společnosti PavEx Consulting,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</si>
</sst>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Kč&quot;_-;\-* #,##0\ &quot;Kč&quot;_-;_-* &quot;-&quot;\ &quot;Kč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vertical="center" wrapText="1" shrinkToFit="1"/>
    </xf>
    <xf numFmtId="0" fontId="8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wrapText="1" shrinkToFit="1"/>
    </xf>
    <xf numFmtId="42" fontId="4" fillId="0" borderId="1" xfId="0" applyNumberFormat="1" applyFont="1" applyFill="1" applyBorder="1" applyAlignment="1">
      <alignment horizontal="right" vertical="center" wrapText="1" shrinkToFit="1"/>
    </xf>
    <xf numFmtId="42" fontId="2" fillId="0" borderId="1" xfId="0" applyNumberFormat="1" applyFont="1" applyFill="1" applyBorder="1" applyAlignment="1">
      <alignment horizontal="right" vertical="center"/>
    </xf>
    <xf numFmtId="42" fontId="0" fillId="0" borderId="0" xfId="0" applyNumberFormat="1"/>
    <xf numFmtId="0" fontId="10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Alignment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2" fontId="4" fillId="0" borderId="3" xfId="0" applyNumberFormat="1" applyFont="1" applyFill="1" applyBorder="1" applyAlignment="1">
      <alignment horizontal="right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49" fontId="2" fillId="0" borderId="4" xfId="1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42" fontId="4" fillId="0" borderId="4" xfId="0" applyNumberFormat="1" applyFont="1" applyFill="1" applyBorder="1" applyAlignment="1">
      <alignment horizontal="right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7" fillId="0" borderId="6" xfId="0" applyNumberFormat="1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42" fontId="4" fillId="0" borderId="6" xfId="0" applyNumberFormat="1" applyFont="1" applyFill="1" applyBorder="1" applyAlignment="1">
      <alignment horizontal="right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8" xfId="0" applyNumberFormat="1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left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42" fontId="4" fillId="0" borderId="8" xfId="0" applyNumberFormat="1" applyFont="1" applyFill="1" applyBorder="1" applyAlignment="1">
      <alignment horizontal="right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42" fontId="4" fillId="0" borderId="5" xfId="0" applyNumberFormat="1" applyFont="1" applyFill="1" applyBorder="1" applyAlignment="1">
      <alignment horizontal="right" vertical="center" wrapText="1" shrinkToFit="1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2" fillId="0" borderId="6" xfId="1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/>
    </xf>
    <xf numFmtId="49" fontId="2" fillId="0" borderId="5" xfId="1" applyNumberFormat="1" applyFont="1" applyFill="1" applyBorder="1" applyAlignment="1" applyProtection="1">
      <alignment horizontal="center" vertical="center" wrapText="1" shrinkToFit="1"/>
    </xf>
    <xf numFmtId="0" fontId="2" fillId="0" borderId="5" xfId="0" applyFont="1" applyFill="1" applyBorder="1" applyAlignment="1">
      <alignment horizontal="left" vertical="center" wrapText="1" shrinkToFit="1"/>
    </xf>
    <xf numFmtId="0" fontId="2" fillId="0" borderId="8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/>
    </xf>
    <xf numFmtId="0" fontId="2" fillId="0" borderId="5" xfId="1" applyFont="1" applyFill="1" applyBorder="1" applyAlignment="1" applyProtection="1">
      <alignment horizontal="center" vertical="center" wrapText="1" shrinkToFit="1"/>
    </xf>
    <xf numFmtId="0" fontId="2" fillId="0" borderId="8" xfId="1" applyFont="1" applyFill="1" applyBorder="1" applyAlignment="1" applyProtection="1">
      <alignment horizontal="center" vertical="center" wrapText="1" shrinkToFit="1"/>
    </xf>
    <xf numFmtId="0" fontId="2" fillId="0" borderId="6" xfId="1" applyFont="1" applyFill="1" applyBorder="1" applyAlignment="1" applyProtection="1">
      <alignment horizontal="center" vertical="center" wrapText="1" shrinkToFit="1"/>
    </xf>
    <xf numFmtId="49" fontId="2" fillId="0" borderId="3" xfId="1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49" fontId="2" fillId="0" borderId="6" xfId="1" applyNumberFormat="1" applyFont="1" applyFill="1" applyBorder="1" applyAlignment="1" applyProtection="1">
      <alignment horizontal="center" vertical="center"/>
    </xf>
    <xf numFmtId="49" fontId="2" fillId="0" borderId="8" xfId="1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left" vertical="center" wrapText="1" shrinkToFit="1"/>
    </xf>
    <xf numFmtId="0" fontId="4" fillId="0" borderId="8" xfId="0" applyFont="1" applyFill="1" applyBorder="1" applyAlignment="1">
      <alignment horizontal="left"/>
    </xf>
    <xf numFmtId="42" fontId="2" fillId="0" borderId="6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 shrinkToFit="1"/>
    </xf>
    <xf numFmtId="42" fontId="4" fillId="0" borderId="12" xfId="0" applyNumberFormat="1" applyFont="1" applyFill="1" applyBorder="1" applyAlignment="1">
      <alignment horizontal="right" vertical="center" wrapText="1" shrinkToFit="1"/>
    </xf>
    <xf numFmtId="0" fontId="2" fillId="0" borderId="13" xfId="0" applyFont="1" applyFill="1" applyBorder="1" applyAlignment="1">
      <alignment vertical="center" wrapText="1" shrinkToFit="1"/>
    </xf>
    <xf numFmtId="42" fontId="4" fillId="0" borderId="14" xfId="0" applyNumberFormat="1" applyFont="1" applyFill="1" applyBorder="1" applyAlignment="1">
      <alignment horizontal="right" vertical="center" wrapText="1" shrinkToFit="1"/>
    </xf>
    <xf numFmtId="0" fontId="2" fillId="0" borderId="15" xfId="0" applyFont="1" applyFill="1" applyBorder="1" applyAlignment="1">
      <alignment vertical="center" wrapText="1" shrinkToFit="1"/>
    </xf>
    <xf numFmtId="42" fontId="4" fillId="0" borderId="16" xfId="0" applyNumberFormat="1" applyFont="1" applyFill="1" applyBorder="1" applyAlignment="1">
      <alignment horizontal="right" vertical="center" wrapText="1" shrinkToFit="1"/>
    </xf>
    <xf numFmtId="0" fontId="2" fillId="0" borderId="17" xfId="0" applyFont="1" applyFill="1" applyBorder="1" applyAlignment="1">
      <alignment vertical="center" wrapText="1" shrinkToFit="1"/>
    </xf>
    <xf numFmtId="42" fontId="4" fillId="0" borderId="18" xfId="0" applyNumberFormat="1" applyFont="1" applyFill="1" applyBorder="1" applyAlignment="1">
      <alignment horizontal="right" vertical="center" wrapText="1" shrinkToFit="1"/>
    </xf>
    <xf numFmtId="0" fontId="2" fillId="0" borderId="19" xfId="0" applyFont="1" applyFill="1" applyBorder="1" applyAlignment="1">
      <alignment vertical="center" wrapText="1" shrinkToFit="1"/>
    </xf>
    <xf numFmtId="42" fontId="4" fillId="0" borderId="20" xfId="0" applyNumberFormat="1" applyFont="1" applyFill="1" applyBorder="1" applyAlignment="1">
      <alignment horizontal="right" vertical="center" wrapText="1" shrinkToFit="1"/>
    </xf>
    <xf numFmtId="0" fontId="2" fillId="0" borderId="21" xfId="0" applyFont="1" applyFill="1" applyBorder="1" applyAlignment="1">
      <alignment vertical="center" wrapText="1" shrinkToFit="1"/>
    </xf>
    <xf numFmtId="42" fontId="4" fillId="0" borderId="22" xfId="0" applyNumberFormat="1" applyFont="1" applyFill="1" applyBorder="1" applyAlignment="1">
      <alignment horizontal="right" vertical="center" wrapText="1" shrinkToFit="1"/>
    </xf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0\III2825%20Podtyn-Sykorice-Zernov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6\II-286-KARTA%2041\II-286-41-FOTO%20Misecky" TargetMode="External"/><Relationship Id="rId1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8\II-288-KARTA%2065\II-288-65-Podbozkov%20-%20Cimbal" TargetMode="External"/><Relationship Id="rId6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881%20bohu&#328;ovsko" TargetMode="External"/><Relationship Id="rId5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I-28618\III-28618-KARTA%2068\III-28618-68-%20Perimov" TargetMode="External"/><Relationship Id="rId4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935%20martin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workbookViewId="0">
      <selection activeCell="D10" sqref="D10"/>
    </sheetView>
  </sheetViews>
  <sheetFormatPr defaultRowHeight="14.4" x14ac:dyDescent="0.3"/>
  <cols>
    <col min="1" max="1" width="3.33203125" style="27" customWidth="1"/>
    <col min="2" max="2" width="6.5546875" customWidth="1"/>
    <col min="3" max="3" width="7" style="1" bestFit="1" customWidth="1"/>
    <col min="4" max="4" width="42.5546875" customWidth="1"/>
    <col min="5" max="5" width="5.109375" bestFit="1" customWidth="1"/>
    <col min="6" max="6" width="8.88671875" bestFit="1" customWidth="1"/>
    <col min="7" max="7" width="16.109375" customWidth="1"/>
    <col min="8" max="8" width="16.33203125" customWidth="1"/>
    <col min="9" max="9" width="16.44140625" bestFit="1" customWidth="1"/>
    <col min="10" max="10" width="5.109375" customWidth="1"/>
  </cols>
  <sheetData>
    <row r="1" spans="1:9" ht="15" thickBot="1" x14ac:dyDescent="0.35">
      <c r="A1" s="25" t="s">
        <v>80</v>
      </c>
    </row>
    <row r="2" spans="1:9" ht="60" customHeight="1" thickBot="1" x14ac:dyDescent="0.35">
      <c r="A2" s="108" t="s">
        <v>0</v>
      </c>
      <c r="B2" s="91" t="s">
        <v>66</v>
      </c>
      <c r="C2" s="92" t="s">
        <v>1</v>
      </c>
      <c r="D2" s="92" t="s">
        <v>2</v>
      </c>
      <c r="E2" s="92" t="s">
        <v>3</v>
      </c>
      <c r="F2" s="92" t="s">
        <v>4</v>
      </c>
      <c r="G2" s="91" t="s">
        <v>90</v>
      </c>
      <c r="H2" s="91" t="s">
        <v>81</v>
      </c>
      <c r="I2" s="93" t="s">
        <v>82</v>
      </c>
    </row>
    <row r="3" spans="1:9" x14ac:dyDescent="0.3">
      <c r="A3" s="94">
        <v>1</v>
      </c>
      <c r="B3" s="36" t="s">
        <v>39</v>
      </c>
      <c r="C3" s="37" t="s">
        <v>40</v>
      </c>
      <c r="D3" s="87" t="s">
        <v>41</v>
      </c>
      <c r="E3" s="38" t="s">
        <v>6</v>
      </c>
      <c r="F3" s="38" t="s">
        <v>6</v>
      </c>
      <c r="G3" s="38" t="s">
        <v>8</v>
      </c>
      <c r="H3" s="39">
        <v>8569000</v>
      </c>
      <c r="I3" s="95">
        <v>297000</v>
      </c>
    </row>
    <row r="4" spans="1:9" ht="15" thickBot="1" x14ac:dyDescent="0.35">
      <c r="A4" s="96">
        <v>2</v>
      </c>
      <c r="B4" s="40" t="s">
        <v>11</v>
      </c>
      <c r="C4" s="41">
        <v>27110</v>
      </c>
      <c r="D4" s="42" t="s">
        <v>42</v>
      </c>
      <c r="E4" s="43" t="s">
        <v>6</v>
      </c>
      <c r="F4" s="43" t="s">
        <v>6</v>
      </c>
      <c r="G4" s="43" t="s">
        <v>8</v>
      </c>
      <c r="H4" s="44">
        <v>8653500</v>
      </c>
      <c r="I4" s="97">
        <v>415000</v>
      </c>
    </row>
    <row r="5" spans="1:9" x14ac:dyDescent="0.3">
      <c r="A5" s="98">
        <v>3</v>
      </c>
      <c r="B5" s="31" t="s">
        <v>11</v>
      </c>
      <c r="C5" s="32" t="s">
        <v>43</v>
      </c>
      <c r="D5" s="33" t="s">
        <v>44</v>
      </c>
      <c r="E5" s="34" t="s">
        <v>6</v>
      </c>
      <c r="F5" s="34" t="s">
        <v>6</v>
      </c>
      <c r="G5" s="34" t="s">
        <v>27</v>
      </c>
      <c r="H5" s="35">
        <v>12326500</v>
      </c>
      <c r="I5" s="99">
        <v>515000</v>
      </c>
    </row>
    <row r="6" spans="1:9" x14ac:dyDescent="0.3">
      <c r="A6" s="100">
        <v>4</v>
      </c>
      <c r="B6" s="4" t="s">
        <v>11</v>
      </c>
      <c r="C6" s="8" t="s">
        <v>46</v>
      </c>
      <c r="D6" s="10" t="s">
        <v>47</v>
      </c>
      <c r="E6" s="6" t="s">
        <v>7</v>
      </c>
      <c r="F6" s="6" t="s">
        <v>6</v>
      </c>
      <c r="G6" s="6" t="s">
        <v>8</v>
      </c>
      <c r="H6" s="22">
        <v>7293000</v>
      </c>
      <c r="I6" s="101">
        <v>270000</v>
      </c>
    </row>
    <row r="7" spans="1:9" x14ac:dyDescent="0.3">
      <c r="A7" s="100">
        <v>5</v>
      </c>
      <c r="B7" s="4" t="s">
        <v>11</v>
      </c>
      <c r="C7" s="8">
        <v>27250</v>
      </c>
      <c r="D7" s="9" t="s">
        <v>50</v>
      </c>
      <c r="E7" s="6" t="s">
        <v>6</v>
      </c>
      <c r="F7" s="6" t="s">
        <v>6</v>
      </c>
      <c r="G7" s="6" t="s">
        <v>27</v>
      </c>
      <c r="H7" s="22">
        <v>14755000</v>
      </c>
      <c r="I7" s="101">
        <v>580000</v>
      </c>
    </row>
    <row r="8" spans="1:9" x14ac:dyDescent="0.3">
      <c r="A8" s="100">
        <v>6</v>
      </c>
      <c r="B8" s="4" t="s">
        <v>11</v>
      </c>
      <c r="C8" s="8" t="s">
        <v>45</v>
      </c>
      <c r="D8" s="11" t="s">
        <v>34</v>
      </c>
      <c r="E8" s="6" t="s">
        <v>7</v>
      </c>
      <c r="F8" s="6" t="s">
        <v>6</v>
      </c>
      <c r="G8" s="6" t="s">
        <v>8</v>
      </c>
      <c r="H8" s="22">
        <v>14275000</v>
      </c>
      <c r="I8" s="101">
        <v>520000</v>
      </c>
    </row>
    <row r="9" spans="1:9" ht="15" thickBot="1" x14ac:dyDescent="0.35">
      <c r="A9" s="102">
        <v>7</v>
      </c>
      <c r="B9" s="50" t="s">
        <v>11</v>
      </c>
      <c r="C9" s="51">
        <v>27018</v>
      </c>
      <c r="D9" s="52" t="s">
        <v>38</v>
      </c>
      <c r="E9" s="53" t="s">
        <v>6</v>
      </c>
      <c r="F9" s="53" t="s">
        <v>6</v>
      </c>
      <c r="G9" s="53" t="s">
        <v>8</v>
      </c>
      <c r="H9" s="30">
        <v>15279800</v>
      </c>
      <c r="I9" s="103">
        <v>670000</v>
      </c>
    </row>
    <row r="10" spans="1:9" x14ac:dyDescent="0.3">
      <c r="A10" s="94">
        <v>8</v>
      </c>
      <c r="B10" s="36" t="s">
        <v>11</v>
      </c>
      <c r="C10" s="54">
        <v>27019</v>
      </c>
      <c r="D10" s="55" t="s">
        <v>48</v>
      </c>
      <c r="E10" s="38" t="s">
        <v>7</v>
      </c>
      <c r="F10" s="38" t="s">
        <v>6</v>
      </c>
      <c r="G10" s="38" t="s">
        <v>8</v>
      </c>
      <c r="H10" s="39">
        <v>5250000</v>
      </c>
      <c r="I10" s="95">
        <v>190000</v>
      </c>
    </row>
    <row r="11" spans="1:9" x14ac:dyDescent="0.3">
      <c r="A11" s="100">
        <v>9</v>
      </c>
      <c r="B11" s="4" t="s">
        <v>11</v>
      </c>
      <c r="C11" s="12">
        <v>27019</v>
      </c>
      <c r="D11" s="11" t="s">
        <v>49</v>
      </c>
      <c r="E11" s="6" t="s">
        <v>7</v>
      </c>
      <c r="F11" s="6" t="s">
        <v>6</v>
      </c>
      <c r="G11" s="6" t="s">
        <v>27</v>
      </c>
      <c r="H11" s="22">
        <v>7173000</v>
      </c>
      <c r="I11" s="101">
        <v>295000</v>
      </c>
    </row>
    <row r="12" spans="1:9" ht="14.4" customHeight="1" x14ac:dyDescent="0.3">
      <c r="A12" s="100">
        <v>16</v>
      </c>
      <c r="B12" s="4" t="s">
        <v>5</v>
      </c>
      <c r="C12" s="12">
        <v>270</v>
      </c>
      <c r="D12" s="11" t="s">
        <v>9</v>
      </c>
      <c r="E12" s="6" t="s">
        <v>6</v>
      </c>
      <c r="F12" s="6" t="s">
        <v>7</v>
      </c>
      <c r="G12" s="6" t="s">
        <v>8</v>
      </c>
      <c r="H12" s="22">
        <v>2460000</v>
      </c>
      <c r="I12" s="101">
        <v>120000</v>
      </c>
    </row>
    <row r="13" spans="1:9" x14ac:dyDescent="0.3">
      <c r="A13" s="100">
        <v>17</v>
      </c>
      <c r="B13" s="4" t="s">
        <v>5</v>
      </c>
      <c r="C13" s="12">
        <v>270</v>
      </c>
      <c r="D13" s="11" t="s">
        <v>10</v>
      </c>
      <c r="E13" s="6" t="s">
        <v>6</v>
      </c>
      <c r="F13" s="6" t="s">
        <v>7</v>
      </c>
      <c r="G13" s="6" t="s">
        <v>8</v>
      </c>
      <c r="H13" s="22">
        <v>2660000</v>
      </c>
      <c r="I13" s="101">
        <v>130000</v>
      </c>
    </row>
    <row r="14" spans="1:9" x14ac:dyDescent="0.3">
      <c r="A14" s="100">
        <v>18</v>
      </c>
      <c r="B14" s="4" t="s">
        <v>5</v>
      </c>
      <c r="C14" s="12">
        <v>270</v>
      </c>
      <c r="D14" s="11" t="s">
        <v>30</v>
      </c>
      <c r="E14" s="6" t="s">
        <v>6</v>
      </c>
      <c r="F14" s="6" t="s">
        <v>7</v>
      </c>
      <c r="G14" s="6" t="s">
        <v>31</v>
      </c>
      <c r="H14" s="22">
        <v>6000000</v>
      </c>
      <c r="I14" s="101">
        <v>220000</v>
      </c>
    </row>
    <row r="15" spans="1:9" ht="15" thickBot="1" x14ac:dyDescent="0.35">
      <c r="A15" s="96">
        <v>62</v>
      </c>
      <c r="B15" s="56" t="s">
        <v>11</v>
      </c>
      <c r="C15" s="56">
        <v>27015</v>
      </c>
      <c r="D15" s="88" t="s">
        <v>62</v>
      </c>
      <c r="E15" s="56" t="s">
        <v>6</v>
      </c>
      <c r="F15" s="56" t="s">
        <v>6</v>
      </c>
      <c r="G15" s="43" t="s">
        <v>8</v>
      </c>
      <c r="H15" s="44">
        <v>5635500</v>
      </c>
      <c r="I15" s="97">
        <v>360000</v>
      </c>
    </row>
    <row r="16" spans="1:9" ht="15" thickBot="1" x14ac:dyDescent="0.35">
      <c r="A16" s="104">
        <v>10</v>
      </c>
      <c r="B16" s="45" t="s">
        <v>11</v>
      </c>
      <c r="C16" s="57" t="s">
        <v>36</v>
      </c>
      <c r="D16" s="58" t="s">
        <v>37</v>
      </c>
      <c r="E16" s="46" t="s">
        <v>6</v>
      </c>
      <c r="F16" s="46" t="s">
        <v>6</v>
      </c>
      <c r="G16" s="46" t="s">
        <v>8</v>
      </c>
      <c r="H16" s="47">
        <v>8878000</v>
      </c>
      <c r="I16" s="105">
        <v>400000</v>
      </c>
    </row>
    <row r="17" spans="1:9" x14ac:dyDescent="0.3">
      <c r="A17" s="94">
        <v>11</v>
      </c>
      <c r="B17" s="36" t="s">
        <v>5</v>
      </c>
      <c r="C17" s="54">
        <v>259</v>
      </c>
      <c r="D17" s="55" t="s">
        <v>88</v>
      </c>
      <c r="E17" s="38" t="s">
        <v>6</v>
      </c>
      <c r="F17" s="38" t="s">
        <v>7</v>
      </c>
      <c r="G17" s="38" t="s">
        <v>8</v>
      </c>
      <c r="H17" s="39">
        <v>23512000</v>
      </c>
      <c r="I17" s="95">
        <v>655000</v>
      </c>
    </row>
    <row r="18" spans="1:9" ht="15" thickBot="1" x14ac:dyDescent="0.35">
      <c r="A18" s="96">
        <v>12</v>
      </c>
      <c r="B18" s="40" t="s">
        <v>5</v>
      </c>
      <c r="C18" s="59">
        <v>259</v>
      </c>
      <c r="D18" s="60" t="s">
        <v>89</v>
      </c>
      <c r="E18" s="43" t="s">
        <v>6</v>
      </c>
      <c r="F18" s="43" t="s">
        <v>7</v>
      </c>
      <c r="G18" s="43" t="s">
        <v>8</v>
      </c>
      <c r="H18" s="44">
        <v>19388000</v>
      </c>
      <c r="I18" s="97">
        <v>555000</v>
      </c>
    </row>
    <row r="19" spans="1:9" ht="15" thickBot="1" x14ac:dyDescent="0.35">
      <c r="A19" s="104">
        <v>13</v>
      </c>
      <c r="B19" s="45" t="s">
        <v>5</v>
      </c>
      <c r="C19" s="61">
        <v>263</v>
      </c>
      <c r="D19" s="62" t="s">
        <v>28</v>
      </c>
      <c r="E19" s="46" t="s">
        <v>6</v>
      </c>
      <c r="F19" s="46" t="s">
        <v>7</v>
      </c>
      <c r="G19" s="46" t="s">
        <v>27</v>
      </c>
      <c r="H19" s="47">
        <v>1396500</v>
      </c>
      <c r="I19" s="105">
        <v>85000</v>
      </c>
    </row>
    <row r="20" spans="1:9" x14ac:dyDescent="0.3">
      <c r="A20" s="94">
        <v>14</v>
      </c>
      <c r="B20" s="36" t="s">
        <v>5</v>
      </c>
      <c r="C20" s="54">
        <v>268</v>
      </c>
      <c r="D20" s="55" t="s">
        <v>76</v>
      </c>
      <c r="E20" s="38" t="s">
        <v>6</v>
      </c>
      <c r="F20" s="38" t="s">
        <v>7</v>
      </c>
      <c r="G20" s="38" t="s">
        <v>27</v>
      </c>
      <c r="H20" s="39">
        <v>1831800</v>
      </c>
      <c r="I20" s="95">
        <v>205000</v>
      </c>
    </row>
    <row r="21" spans="1:9" ht="15" thickBot="1" x14ac:dyDescent="0.35">
      <c r="A21" s="96">
        <v>15</v>
      </c>
      <c r="B21" s="40" t="s">
        <v>5</v>
      </c>
      <c r="C21" s="59">
        <v>268</v>
      </c>
      <c r="D21" s="60" t="s">
        <v>32</v>
      </c>
      <c r="E21" s="43" t="s">
        <v>6</v>
      </c>
      <c r="F21" s="43" t="s">
        <v>7</v>
      </c>
      <c r="G21" s="43" t="s">
        <v>33</v>
      </c>
      <c r="H21" s="44">
        <v>807500</v>
      </c>
      <c r="I21" s="97">
        <v>80000</v>
      </c>
    </row>
    <row r="22" spans="1:9" x14ac:dyDescent="0.3">
      <c r="A22" s="98">
        <v>19</v>
      </c>
      <c r="B22" s="31" t="s">
        <v>5</v>
      </c>
      <c r="C22" s="48">
        <v>270</v>
      </c>
      <c r="D22" s="49" t="s">
        <v>77</v>
      </c>
      <c r="E22" s="34" t="s">
        <v>6</v>
      </c>
      <c r="F22" s="34" t="s">
        <v>7</v>
      </c>
      <c r="G22" s="34" t="s">
        <v>8</v>
      </c>
      <c r="H22" s="35">
        <v>26476850</v>
      </c>
      <c r="I22" s="99">
        <v>820000</v>
      </c>
    </row>
    <row r="23" spans="1:9" x14ac:dyDescent="0.3">
      <c r="A23" s="100">
        <v>21</v>
      </c>
      <c r="B23" s="4" t="s">
        <v>5</v>
      </c>
      <c r="C23" s="12">
        <v>273</v>
      </c>
      <c r="D23" s="11" t="s">
        <v>87</v>
      </c>
      <c r="E23" s="6" t="s">
        <v>6</v>
      </c>
      <c r="F23" s="6" t="s">
        <v>7</v>
      </c>
      <c r="G23" s="6" t="s">
        <v>8</v>
      </c>
      <c r="H23" s="22">
        <v>19967500</v>
      </c>
      <c r="I23" s="101">
        <v>640000</v>
      </c>
    </row>
    <row r="24" spans="1:9" x14ac:dyDescent="0.3">
      <c r="A24" s="100">
        <v>22</v>
      </c>
      <c r="B24" s="4" t="s">
        <v>5</v>
      </c>
      <c r="C24" s="12">
        <v>278</v>
      </c>
      <c r="D24" s="11" t="s">
        <v>86</v>
      </c>
      <c r="E24" s="6" t="s">
        <v>6</v>
      </c>
      <c r="F24" s="6" t="s">
        <v>7</v>
      </c>
      <c r="G24" s="6" t="s">
        <v>8</v>
      </c>
      <c r="H24" s="22">
        <v>17518450</v>
      </c>
      <c r="I24" s="101">
        <v>663000</v>
      </c>
    </row>
    <row r="25" spans="1:9" x14ac:dyDescent="0.3">
      <c r="A25" s="100">
        <v>23</v>
      </c>
      <c r="B25" s="4" t="s">
        <v>5</v>
      </c>
      <c r="C25" s="12">
        <v>279</v>
      </c>
      <c r="D25" s="11" t="s">
        <v>25</v>
      </c>
      <c r="E25" s="6" t="s">
        <v>6</v>
      </c>
      <c r="F25" s="6" t="s">
        <v>7</v>
      </c>
      <c r="G25" s="6" t="s">
        <v>8</v>
      </c>
      <c r="H25" s="22">
        <v>79438900</v>
      </c>
      <c r="I25" s="101">
        <v>1950000</v>
      </c>
    </row>
    <row r="26" spans="1:9" x14ac:dyDescent="0.3">
      <c r="A26" s="100">
        <v>24</v>
      </c>
      <c r="B26" s="13" t="s">
        <v>5</v>
      </c>
      <c r="C26" s="14">
        <v>282</v>
      </c>
      <c r="D26" s="10" t="s">
        <v>67</v>
      </c>
      <c r="E26" s="13" t="s">
        <v>6</v>
      </c>
      <c r="F26" s="13" t="s">
        <v>7</v>
      </c>
      <c r="G26" s="6" t="s">
        <v>8</v>
      </c>
      <c r="H26" s="22">
        <v>20662500</v>
      </c>
      <c r="I26" s="101">
        <v>495000</v>
      </c>
    </row>
    <row r="27" spans="1:9" x14ac:dyDescent="0.3">
      <c r="A27" s="100">
        <v>26</v>
      </c>
      <c r="B27" s="13" t="s">
        <v>5</v>
      </c>
      <c r="C27" s="14">
        <v>286</v>
      </c>
      <c r="D27" s="9" t="s">
        <v>24</v>
      </c>
      <c r="E27" s="13" t="s">
        <v>6</v>
      </c>
      <c r="F27" s="13" t="s">
        <v>7</v>
      </c>
      <c r="G27" s="6" t="s">
        <v>8</v>
      </c>
      <c r="H27" s="22">
        <v>15648000</v>
      </c>
      <c r="I27" s="101">
        <v>535000</v>
      </c>
    </row>
    <row r="28" spans="1:9" x14ac:dyDescent="0.3">
      <c r="A28" s="100">
        <v>27</v>
      </c>
      <c r="B28" s="4" t="s">
        <v>5</v>
      </c>
      <c r="C28" s="16">
        <v>288</v>
      </c>
      <c r="D28" s="5" t="s">
        <v>17</v>
      </c>
      <c r="E28" s="13" t="s">
        <v>6</v>
      </c>
      <c r="F28" s="13" t="s">
        <v>7</v>
      </c>
      <c r="G28" s="6" t="s">
        <v>8</v>
      </c>
      <c r="H28" s="22">
        <v>16515000</v>
      </c>
      <c r="I28" s="101">
        <v>465000</v>
      </c>
    </row>
    <row r="29" spans="1:9" x14ac:dyDescent="0.3">
      <c r="A29" s="100">
        <v>28</v>
      </c>
      <c r="B29" s="4" t="s">
        <v>5</v>
      </c>
      <c r="C29" s="7">
        <v>592</v>
      </c>
      <c r="D29" s="5" t="s">
        <v>23</v>
      </c>
      <c r="E29" s="6" t="s">
        <v>6</v>
      </c>
      <c r="F29" s="6" t="s">
        <v>7</v>
      </c>
      <c r="G29" s="6" t="s">
        <v>8</v>
      </c>
      <c r="H29" s="22">
        <v>64161000</v>
      </c>
      <c r="I29" s="101">
        <v>1765000</v>
      </c>
    </row>
    <row r="30" spans="1:9" x14ac:dyDescent="0.3">
      <c r="A30" s="102">
        <v>29</v>
      </c>
      <c r="B30" s="4" t="s">
        <v>11</v>
      </c>
      <c r="C30" s="12">
        <v>2626</v>
      </c>
      <c r="D30" s="11" t="s">
        <v>85</v>
      </c>
      <c r="E30" s="6" t="s">
        <v>6</v>
      </c>
      <c r="F30" s="6" t="s">
        <v>7</v>
      </c>
      <c r="G30" s="6" t="s">
        <v>8</v>
      </c>
      <c r="H30" s="22">
        <v>14012500</v>
      </c>
      <c r="I30" s="101">
        <v>475000</v>
      </c>
    </row>
    <row r="31" spans="1:9" x14ac:dyDescent="0.3">
      <c r="A31" s="100">
        <v>30</v>
      </c>
      <c r="B31" s="21" t="s">
        <v>11</v>
      </c>
      <c r="C31" s="12">
        <v>2702</v>
      </c>
      <c r="D31" s="11" t="s">
        <v>26</v>
      </c>
      <c r="E31" s="6" t="s">
        <v>6</v>
      </c>
      <c r="F31" s="6" t="s">
        <v>7</v>
      </c>
      <c r="G31" s="6" t="s">
        <v>8</v>
      </c>
      <c r="H31" s="22">
        <v>23670000</v>
      </c>
      <c r="I31" s="101">
        <v>665000</v>
      </c>
    </row>
    <row r="32" spans="1:9" ht="15" thickBot="1" x14ac:dyDescent="0.35">
      <c r="A32" s="104">
        <v>31</v>
      </c>
      <c r="B32" s="50" t="s">
        <v>11</v>
      </c>
      <c r="C32" s="51">
        <v>2799</v>
      </c>
      <c r="D32" s="52" t="s">
        <v>13</v>
      </c>
      <c r="E32" s="53" t="s">
        <v>6</v>
      </c>
      <c r="F32" s="53" t="s">
        <v>7</v>
      </c>
      <c r="G32" s="53" t="s">
        <v>8</v>
      </c>
      <c r="H32" s="30">
        <v>31547400</v>
      </c>
      <c r="I32" s="103">
        <v>1225000</v>
      </c>
    </row>
    <row r="33" spans="1:9" x14ac:dyDescent="0.3">
      <c r="A33" s="94">
        <v>32</v>
      </c>
      <c r="B33" s="64" t="s">
        <v>11</v>
      </c>
      <c r="C33" s="65">
        <v>2825</v>
      </c>
      <c r="D33" s="66" t="s">
        <v>18</v>
      </c>
      <c r="E33" s="67" t="s">
        <v>6</v>
      </c>
      <c r="F33" s="67" t="s">
        <v>7</v>
      </c>
      <c r="G33" s="38" t="s">
        <v>8</v>
      </c>
      <c r="H33" s="39">
        <v>10957000</v>
      </c>
      <c r="I33" s="95">
        <v>580000</v>
      </c>
    </row>
    <row r="34" spans="1:9" ht="15" thickBot="1" x14ac:dyDescent="0.35">
      <c r="A34" s="96">
        <v>33</v>
      </c>
      <c r="B34" s="68" t="s">
        <v>11</v>
      </c>
      <c r="C34" s="69">
        <v>2836</v>
      </c>
      <c r="D34" s="70" t="s">
        <v>68</v>
      </c>
      <c r="E34" s="71" t="s">
        <v>6</v>
      </c>
      <c r="F34" s="71" t="s">
        <v>7</v>
      </c>
      <c r="G34" s="43" t="s">
        <v>8</v>
      </c>
      <c r="H34" s="44">
        <v>15412500</v>
      </c>
      <c r="I34" s="97">
        <v>640000</v>
      </c>
    </row>
    <row r="35" spans="1:9" x14ac:dyDescent="0.3">
      <c r="A35" s="98">
        <v>34</v>
      </c>
      <c r="B35" s="31" t="s">
        <v>11</v>
      </c>
      <c r="C35" s="48">
        <v>2915</v>
      </c>
      <c r="D35" s="63" t="s">
        <v>20</v>
      </c>
      <c r="E35" s="34" t="s">
        <v>6</v>
      </c>
      <c r="F35" s="34" t="s">
        <v>7</v>
      </c>
      <c r="G35" s="34" t="s">
        <v>8</v>
      </c>
      <c r="H35" s="35">
        <v>76268500</v>
      </c>
      <c r="I35" s="99">
        <v>1715000</v>
      </c>
    </row>
    <row r="36" spans="1:9" x14ac:dyDescent="0.3">
      <c r="A36" s="100">
        <v>35</v>
      </c>
      <c r="B36" s="4" t="s">
        <v>11</v>
      </c>
      <c r="C36" s="16">
        <v>2935</v>
      </c>
      <c r="D36" s="5" t="s">
        <v>15</v>
      </c>
      <c r="E36" s="15" t="s">
        <v>6</v>
      </c>
      <c r="F36" s="15" t="s">
        <v>7</v>
      </c>
      <c r="G36" s="6" t="s">
        <v>8</v>
      </c>
      <c r="H36" s="22">
        <v>6792500</v>
      </c>
      <c r="I36" s="101">
        <v>240000</v>
      </c>
    </row>
    <row r="37" spans="1:9" x14ac:dyDescent="0.3">
      <c r="A37" s="100">
        <v>36</v>
      </c>
      <c r="B37" s="4" t="s">
        <v>11</v>
      </c>
      <c r="C37" s="12">
        <v>27012</v>
      </c>
      <c r="D37" s="11" t="s">
        <v>21</v>
      </c>
      <c r="E37" s="6" t="s">
        <v>6</v>
      </c>
      <c r="F37" s="6" t="s">
        <v>7</v>
      </c>
      <c r="G37" s="6" t="s">
        <v>8</v>
      </c>
      <c r="H37" s="22">
        <v>4445000</v>
      </c>
      <c r="I37" s="101">
        <v>218000</v>
      </c>
    </row>
    <row r="38" spans="1:9" x14ac:dyDescent="0.3">
      <c r="A38" s="100">
        <v>37</v>
      </c>
      <c r="B38" s="4" t="s">
        <v>11</v>
      </c>
      <c r="C38" s="16">
        <v>28617</v>
      </c>
      <c r="D38" s="5" t="s">
        <v>14</v>
      </c>
      <c r="E38" s="13" t="s">
        <v>6</v>
      </c>
      <c r="F38" s="13" t="s">
        <v>7</v>
      </c>
      <c r="G38" s="6" t="s">
        <v>8</v>
      </c>
      <c r="H38" s="22">
        <v>19152000</v>
      </c>
      <c r="I38" s="101">
        <v>715000</v>
      </c>
    </row>
    <row r="39" spans="1:9" ht="15" thickBot="1" x14ac:dyDescent="0.35">
      <c r="A39" s="102">
        <v>38</v>
      </c>
      <c r="B39" s="72" t="s">
        <v>11</v>
      </c>
      <c r="C39" s="73">
        <v>28721</v>
      </c>
      <c r="D39" s="74" t="s">
        <v>22</v>
      </c>
      <c r="E39" s="75" t="s">
        <v>6</v>
      </c>
      <c r="F39" s="75" t="s">
        <v>7</v>
      </c>
      <c r="G39" s="75" t="s">
        <v>8</v>
      </c>
      <c r="H39" s="30">
        <v>11162800</v>
      </c>
      <c r="I39" s="103">
        <v>440000</v>
      </c>
    </row>
    <row r="40" spans="1:9" x14ac:dyDescent="0.3">
      <c r="A40" s="94">
        <v>39</v>
      </c>
      <c r="B40" s="64" t="s">
        <v>11</v>
      </c>
      <c r="C40" s="65">
        <v>28743</v>
      </c>
      <c r="D40" s="66" t="s">
        <v>12</v>
      </c>
      <c r="E40" s="67" t="s">
        <v>6</v>
      </c>
      <c r="F40" s="67" t="s">
        <v>7</v>
      </c>
      <c r="G40" s="67" t="s">
        <v>8</v>
      </c>
      <c r="H40" s="39">
        <v>6531000</v>
      </c>
      <c r="I40" s="95">
        <v>235000</v>
      </c>
    </row>
    <row r="41" spans="1:9" x14ac:dyDescent="0.3">
      <c r="A41" s="100">
        <v>40</v>
      </c>
      <c r="B41" s="13" t="s">
        <v>11</v>
      </c>
      <c r="C41" s="14">
        <v>28744</v>
      </c>
      <c r="D41" s="9" t="s">
        <v>12</v>
      </c>
      <c r="E41" s="15" t="s">
        <v>6</v>
      </c>
      <c r="F41" s="15" t="s">
        <v>7</v>
      </c>
      <c r="G41" s="15" t="s">
        <v>8</v>
      </c>
      <c r="H41" s="22">
        <v>9918300</v>
      </c>
      <c r="I41" s="101">
        <v>325000</v>
      </c>
    </row>
    <row r="42" spans="1:9" ht="15" thickBot="1" x14ac:dyDescent="0.35">
      <c r="A42" s="96">
        <v>50</v>
      </c>
      <c r="B42" s="40" t="s">
        <v>11</v>
      </c>
      <c r="C42" s="69">
        <v>28745</v>
      </c>
      <c r="D42" s="76" t="s">
        <v>51</v>
      </c>
      <c r="E42" s="71" t="s">
        <v>6</v>
      </c>
      <c r="F42" s="71" t="s">
        <v>7</v>
      </c>
      <c r="G42" s="71" t="s">
        <v>8</v>
      </c>
      <c r="H42" s="44">
        <v>2469000</v>
      </c>
      <c r="I42" s="97">
        <v>160000</v>
      </c>
    </row>
    <row r="43" spans="1:9" x14ac:dyDescent="0.3">
      <c r="A43" s="94">
        <v>41</v>
      </c>
      <c r="B43" s="36" t="s">
        <v>11</v>
      </c>
      <c r="C43" s="54">
        <v>29011</v>
      </c>
      <c r="D43" s="77" t="s">
        <v>16</v>
      </c>
      <c r="E43" s="38" t="s">
        <v>6</v>
      </c>
      <c r="F43" s="38" t="s">
        <v>7</v>
      </c>
      <c r="G43" s="38" t="s">
        <v>8</v>
      </c>
      <c r="H43" s="39">
        <v>16596000</v>
      </c>
      <c r="I43" s="95">
        <v>475000</v>
      </c>
    </row>
    <row r="44" spans="1:9" ht="15" thickBot="1" x14ac:dyDescent="0.35">
      <c r="A44" s="96">
        <v>42</v>
      </c>
      <c r="B44" s="40" t="s">
        <v>11</v>
      </c>
      <c r="C44" s="41">
        <v>29015</v>
      </c>
      <c r="D44" s="42" t="s">
        <v>19</v>
      </c>
      <c r="E44" s="43" t="s">
        <v>6</v>
      </c>
      <c r="F44" s="43" t="s">
        <v>7</v>
      </c>
      <c r="G44" s="43" t="s">
        <v>8</v>
      </c>
      <c r="H44" s="44">
        <v>43049850</v>
      </c>
      <c r="I44" s="97">
        <v>1155000</v>
      </c>
    </row>
    <row r="45" spans="1:9" ht="15" thickBot="1" x14ac:dyDescent="0.35">
      <c r="A45" s="104">
        <v>43</v>
      </c>
      <c r="B45" s="45" t="s">
        <v>11</v>
      </c>
      <c r="C45" s="78">
        <v>2881</v>
      </c>
      <c r="D45" s="58" t="s">
        <v>69</v>
      </c>
      <c r="E45" s="46" t="s">
        <v>7</v>
      </c>
      <c r="F45" s="46" t="s">
        <v>7</v>
      </c>
      <c r="G45" s="46" t="s">
        <v>8</v>
      </c>
      <c r="H45" s="47">
        <v>38575140</v>
      </c>
      <c r="I45" s="105">
        <v>940000</v>
      </c>
    </row>
    <row r="46" spans="1:9" x14ac:dyDescent="0.3">
      <c r="A46" s="94">
        <v>44</v>
      </c>
      <c r="B46" s="64" t="s">
        <v>11</v>
      </c>
      <c r="C46" s="65">
        <v>2892</v>
      </c>
      <c r="D46" s="77" t="s">
        <v>78</v>
      </c>
      <c r="E46" s="64" t="s">
        <v>7</v>
      </c>
      <c r="F46" s="64" t="s">
        <v>7</v>
      </c>
      <c r="G46" s="38" t="s">
        <v>8</v>
      </c>
      <c r="H46" s="39">
        <v>10830000</v>
      </c>
      <c r="I46" s="95">
        <v>350000</v>
      </c>
    </row>
    <row r="47" spans="1:9" ht="15" thickBot="1" x14ac:dyDescent="0.35">
      <c r="A47" s="96">
        <v>47</v>
      </c>
      <c r="B47" s="40" t="s">
        <v>11</v>
      </c>
      <c r="C47" s="79">
        <v>2923</v>
      </c>
      <c r="D47" s="42" t="s">
        <v>35</v>
      </c>
      <c r="E47" s="68" t="s">
        <v>7</v>
      </c>
      <c r="F47" s="68" t="s">
        <v>7</v>
      </c>
      <c r="G47" s="43" t="s">
        <v>8</v>
      </c>
      <c r="H47" s="44">
        <v>6166500</v>
      </c>
      <c r="I47" s="97">
        <v>445000</v>
      </c>
    </row>
    <row r="48" spans="1:9" ht="15" thickBot="1" x14ac:dyDescent="0.35">
      <c r="A48" s="104">
        <v>45</v>
      </c>
      <c r="B48" s="45" t="s">
        <v>11</v>
      </c>
      <c r="C48" s="61">
        <v>25935</v>
      </c>
      <c r="D48" s="62" t="s">
        <v>83</v>
      </c>
      <c r="E48" s="46" t="s">
        <v>7</v>
      </c>
      <c r="F48" s="46" t="s">
        <v>7</v>
      </c>
      <c r="G48" s="46" t="s">
        <v>8</v>
      </c>
      <c r="H48" s="47">
        <v>2565000</v>
      </c>
      <c r="I48" s="105">
        <v>180000</v>
      </c>
    </row>
    <row r="49" spans="1:9" x14ac:dyDescent="0.3">
      <c r="A49" s="94">
        <v>46</v>
      </c>
      <c r="B49" s="36" t="s">
        <v>11</v>
      </c>
      <c r="C49" s="80">
        <v>28115</v>
      </c>
      <c r="D49" s="87" t="s">
        <v>29</v>
      </c>
      <c r="E49" s="67" t="s">
        <v>7</v>
      </c>
      <c r="F49" s="67" t="s">
        <v>7</v>
      </c>
      <c r="G49" s="38" t="s">
        <v>8</v>
      </c>
      <c r="H49" s="39">
        <v>24375000</v>
      </c>
      <c r="I49" s="95">
        <v>665000</v>
      </c>
    </row>
    <row r="50" spans="1:9" x14ac:dyDescent="0.3">
      <c r="A50" s="100">
        <v>52</v>
      </c>
      <c r="B50" s="4" t="s">
        <v>11</v>
      </c>
      <c r="C50" s="12">
        <v>28116</v>
      </c>
      <c r="D50" s="11" t="s">
        <v>53</v>
      </c>
      <c r="E50" s="6" t="s">
        <v>6</v>
      </c>
      <c r="F50" s="6" t="s">
        <v>7</v>
      </c>
      <c r="G50" s="6" t="s">
        <v>8</v>
      </c>
      <c r="H50" s="22">
        <v>25683500</v>
      </c>
      <c r="I50" s="101">
        <v>760000</v>
      </c>
    </row>
    <row r="51" spans="1:9" ht="15" thickBot="1" x14ac:dyDescent="0.35">
      <c r="A51" s="96">
        <v>53</v>
      </c>
      <c r="B51" s="40" t="s">
        <v>11</v>
      </c>
      <c r="C51" s="79">
        <v>28115</v>
      </c>
      <c r="D51" s="42" t="s">
        <v>84</v>
      </c>
      <c r="E51" s="68" t="s">
        <v>6</v>
      </c>
      <c r="F51" s="68" t="s">
        <v>7</v>
      </c>
      <c r="G51" s="43" t="s">
        <v>8</v>
      </c>
      <c r="H51" s="44">
        <v>19700000</v>
      </c>
      <c r="I51" s="97">
        <v>565000</v>
      </c>
    </row>
    <row r="52" spans="1:9" x14ac:dyDescent="0.3">
      <c r="A52" s="94">
        <v>48</v>
      </c>
      <c r="B52" s="36" t="s">
        <v>11</v>
      </c>
      <c r="C52" s="54">
        <v>26318</v>
      </c>
      <c r="D52" s="55" t="s">
        <v>75</v>
      </c>
      <c r="E52" s="38" t="s">
        <v>7</v>
      </c>
      <c r="F52" s="38" t="s">
        <v>7</v>
      </c>
      <c r="G52" s="38" t="s">
        <v>8</v>
      </c>
      <c r="H52" s="39">
        <v>14720000</v>
      </c>
      <c r="I52" s="95">
        <v>470000</v>
      </c>
    </row>
    <row r="53" spans="1:9" ht="15" thickBot="1" x14ac:dyDescent="0.35">
      <c r="A53" s="96">
        <v>49</v>
      </c>
      <c r="B53" s="40" t="s">
        <v>11</v>
      </c>
      <c r="C53" s="59">
        <v>26317</v>
      </c>
      <c r="D53" s="60" t="s">
        <v>74</v>
      </c>
      <c r="E53" s="43" t="s">
        <v>7</v>
      </c>
      <c r="F53" s="43" t="s">
        <v>7</v>
      </c>
      <c r="G53" s="43" t="s">
        <v>8</v>
      </c>
      <c r="H53" s="44">
        <v>9572500</v>
      </c>
      <c r="I53" s="97">
        <v>570000</v>
      </c>
    </row>
    <row r="54" spans="1:9" x14ac:dyDescent="0.3">
      <c r="A54" s="98">
        <v>51</v>
      </c>
      <c r="B54" s="31" t="s">
        <v>11</v>
      </c>
      <c r="C54" s="48">
        <v>2791</v>
      </c>
      <c r="D54" s="49" t="s">
        <v>52</v>
      </c>
      <c r="E54" s="34" t="s">
        <v>6</v>
      </c>
      <c r="F54" s="34" t="s">
        <v>7</v>
      </c>
      <c r="G54" s="34" t="s">
        <v>8</v>
      </c>
      <c r="H54" s="35">
        <v>14630000</v>
      </c>
      <c r="I54" s="99">
        <v>510000</v>
      </c>
    </row>
    <row r="55" spans="1:9" ht="15" thickBot="1" x14ac:dyDescent="0.35">
      <c r="A55" s="102">
        <v>54</v>
      </c>
      <c r="B55" s="50" t="s">
        <v>11</v>
      </c>
      <c r="C55" s="81" t="s">
        <v>65</v>
      </c>
      <c r="D55" s="52" t="s">
        <v>54</v>
      </c>
      <c r="E55" s="53" t="s">
        <v>7</v>
      </c>
      <c r="F55" s="53" t="s">
        <v>7</v>
      </c>
      <c r="G55" s="53" t="s">
        <v>8</v>
      </c>
      <c r="H55" s="30">
        <v>8133500</v>
      </c>
      <c r="I55" s="103">
        <v>550000</v>
      </c>
    </row>
    <row r="56" spans="1:9" x14ac:dyDescent="0.3">
      <c r="A56" s="94">
        <v>55</v>
      </c>
      <c r="B56" s="64" t="s">
        <v>11</v>
      </c>
      <c r="C56" s="65">
        <v>29022</v>
      </c>
      <c r="D56" s="77" t="s">
        <v>55</v>
      </c>
      <c r="E56" s="64" t="s">
        <v>6</v>
      </c>
      <c r="F56" s="64" t="s">
        <v>7</v>
      </c>
      <c r="G56" s="64" t="s">
        <v>8</v>
      </c>
      <c r="H56" s="89">
        <v>11560000</v>
      </c>
      <c r="I56" s="95">
        <v>460000</v>
      </c>
    </row>
    <row r="57" spans="1:9" x14ac:dyDescent="0.3">
      <c r="A57" s="100">
        <v>56</v>
      </c>
      <c r="B57" s="17" t="s">
        <v>11</v>
      </c>
      <c r="C57" s="17">
        <v>29022</v>
      </c>
      <c r="D57" s="18" t="s">
        <v>56</v>
      </c>
      <c r="E57" s="17" t="s">
        <v>7</v>
      </c>
      <c r="F57" s="17" t="s">
        <v>7</v>
      </c>
      <c r="G57" s="6" t="s">
        <v>8</v>
      </c>
      <c r="H57" s="22">
        <v>17029950</v>
      </c>
      <c r="I57" s="101">
        <v>545000</v>
      </c>
    </row>
    <row r="58" spans="1:9" ht="15" thickBot="1" x14ac:dyDescent="0.35">
      <c r="A58" s="96">
        <v>57</v>
      </c>
      <c r="B58" s="82" t="s">
        <v>11</v>
      </c>
      <c r="C58" s="82">
        <v>29022</v>
      </c>
      <c r="D58" s="90" t="s">
        <v>57</v>
      </c>
      <c r="E58" s="82" t="s">
        <v>7</v>
      </c>
      <c r="F58" s="82" t="s">
        <v>7</v>
      </c>
      <c r="G58" s="43" t="s">
        <v>8</v>
      </c>
      <c r="H58" s="44">
        <v>18583850</v>
      </c>
      <c r="I58" s="97">
        <v>665000</v>
      </c>
    </row>
    <row r="59" spans="1:9" x14ac:dyDescent="0.3">
      <c r="A59" s="94">
        <v>59</v>
      </c>
      <c r="B59" s="36" t="s">
        <v>11</v>
      </c>
      <c r="C59" s="85" t="s">
        <v>58</v>
      </c>
      <c r="D59" s="66" t="s">
        <v>73</v>
      </c>
      <c r="E59" s="38" t="s">
        <v>6</v>
      </c>
      <c r="F59" s="38" t="s">
        <v>6</v>
      </c>
      <c r="G59" s="38" t="s">
        <v>8</v>
      </c>
      <c r="H59" s="39">
        <v>30952500</v>
      </c>
      <c r="I59" s="95">
        <v>925000</v>
      </c>
    </row>
    <row r="60" spans="1:9" ht="15" thickBot="1" x14ac:dyDescent="0.35">
      <c r="A60" s="96">
        <v>60</v>
      </c>
      <c r="B60" s="40" t="s">
        <v>11</v>
      </c>
      <c r="C60" s="86" t="s">
        <v>59</v>
      </c>
      <c r="D60" s="76" t="s">
        <v>60</v>
      </c>
      <c r="E60" s="43" t="s">
        <v>7</v>
      </c>
      <c r="F60" s="43" t="s">
        <v>6</v>
      </c>
      <c r="G60" s="43" t="s">
        <v>8</v>
      </c>
      <c r="H60" s="44">
        <v>10461000</v>
      </c>
      <c r="I60" s="97">
        <v>595000</v>
      </c>
    </row>
    <row r="61" spans="1:9" x14ac:dyDescent="0.3">
      <c r="A61" s="98">
        <v>61</v>
      </c>
      <c r="B61" s="83" t="s">
        <v>11</v>
      </c>
      <c r="C61" s="83">
        <v>2706</v>
      </c>
      <c r="D61" s="84" t="s">
        <v>61</v>
      </c>
      <c r="E61" s="83" t="s">
        <v>7</v>
      </c>
      <c r="F61" s="83" t="s">
        <v>6</v>
      </c>
      <c r="G61" s="34" t="s">
        <v>8</v>
      </c>
      <c r="H61" s="35">
        <v>5953000</v>
      </c>
      <c r="I61" s="99">
        <v>410000</v>
      </c>
    </row>
    <row r="62" spans="1:9" x14ac:dyDescent="0.3">
      <c r="A62" s="100">
        <v>63</v>
      </c>
      <c r="B62" s="19" t="s">
        <v>11</v>
      </c>
      <c r="C62" s="8" t="s">
        <v>79</v>
      </c>
      <c r="D62" s="20" t="s">
        <v>63</v>
      </c>
      <c r="E62" s="19" t="s">
        <v>7</v>
      </c>
      <c r="F62" s="19" t="s">
        <v>6</v>
      </c>
      <c r="G62" s="13" t="s">
        <v>8</v>
      </c>
      <c r="H62" s="23">
        <v>10947500</v>
      </c>
      <c r="I62" s="101">
        <v>592000</v>
      </c>
    </row>
    <row r="63" spans="1:9" x14ac:dyDescent="0.3">
      <c r="A63" s="100">
        <v>64</v>
      </c>
      <c r="B63" s="19" t="s">
        <v>11</v>
      </c>
      <c r="C63" s="19">
        <v>29047</v>
      </c>
      <c r="D63" s="20" t="s">
        <v>64</v>
      </c>
      <c r="E63" s="19" t="s">
        <v>6</v>
      </c>
      <c r="F63" s="19" t="s">
        <v>6</v>
      </c>
      <c r="G63" s="6" t="s">
        <v>8</v>
      </c>
      <c r="H63" s="22">
        <v>14737500</v>
      </c>
      <c r="I63" s="101">
        <v>565000</v>
      </c>
    </row>
    <row r="64" spans="1:9" x14ac:dyDescent="0.3">
      <c r="A64" s="100">
        <v>65</v>
      </c>
      <c r="B64" s="19" t="s">
        <v>11</v>
      </c>
      <c r="C64" s="8" t="s">
        <v>72</v>
      </c>
      <c r="D64" s="20" t="s">
        <v>71</v>
      </c>
      <c r="E64" s="28"/>
      <c r="F64" s="28"/>
      <c r="G64" s="29"/>
      <c r="H64" s="22">
        <v>38261750</v>
      </c>
      <c r="I64" s="101">
        <v>985000</v>
      </c>
    </row>
    <row r="65" spans="1:9" ht="15" thickBot="1" x14ac:dyDescent="0.35">
      <c r="A65" s="96">
        <v>66</v>
      </c>
      <c r="B65" s="56" t="s">
        <v>11</v>
      </c>
      <c r="C65" s="56">
        <v>2716</v>
      </c>
      <c r="D65" s="88" t="s">
        <v>70</v>
      </c>
      <c r="E65" s="106"/>
      <c r="F65" s="106"/>
      <c r="G65" s="107"/>
      <c r="H65" s="44">
        <v>39546250</v>
      </c>
      <c r="I65" s="97">
        <v>1055000</v>
      </c>
    </row>
    <row r="66" spans="1:9" x14ac:dyDescent="0.3">
      <c r="A66" s="2"/>
      <c r="C66"/>
      <c r="G66" s="24"/>
      <c r="H66" s="24">
        <f>SUM(H3:H65)</f>
        <v>1091501090</v>
      </c>
      <c r="I66" s="24">
        <f>SUM(I3:I65)</f>
        <v>35960000</v>
      </c>
    </row>
    <row r="67" spans="1:9" x14ac:dyDescent="0.3">
      <c r="A67" s="2"/>
      <c r="B67" s="3"/>
      <c r="C67"/>
    </row>
    <row r="68" spans="1:9" x14ac:dyDescent="0.3">
      <c r="A68" s="2"/>
      <c r="C68"/>
    </row>
    <row r="69" spans="1:9" x14ac:dyDescent="0.3">
      <c r="A69" s="26"/>
    </row>
  </sheetData>
  <hyperlinks>
    <hyperlink ref="C28" r:id="rId1" display="foto\2011\Provoz Východ\II-288\II-288-KARTA 65\II-288-65-Podbozkov - Cimbal"/>
    <hyperlink ref="C27" r:id="rId2" display="foto\2011\Provoz Východ\II-286\II-286-KARTA 41\II-286-41-FOTO Misecky"/>
    <hyperlink ref="C33" r:id="rId3" display="foto\2010\III2825 Podtyn-Sykorice-Zernov"/>
    <hyperlink ref="C36" r:id="rId4" display="foto\2011\Provoz Východ\vychod\2935 martinice"/>
    <hyperlink ref="C38" r:id="rId5" display="foto\2011\Provoz Východ\III-28618\III-28618-KARTA 68\III-28618-68- Perimov"/>
    <hyperlink ref="C45" r:id="rId6" display="foto\2011\Provoz Východ\vychod\2881 bohuňovsko"/>
  </hyperlinks>
  <printOptions horizontalCentered="1"/>
  <pageMargins left="0.11811023622047245" right="0.11811023622047245" top="0.27" bottom="0.17" header="0" footer="0"/>
  <pageSetup paperSize="9" scale="79" orientation="portrait" r:id="rId7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JanRuzicka</dc:creator>
  <cp:lastModifiedBy>Schroter Pavel</cp:lastModifiedBy>
  <cp:lastPrinted>2014-02-25T08:49:16Z</cp:lastPrinted>
  <dcterms:created xsi:type="dcterms:W3CDTF">2013-11-27T19:56:39Z</dcterms:created>
  <dcterms:modified xsi:type="dcterms:W3CDTF">2014-02-25T08:50:34Z</dcterms:modified>
</cp:coreProperties>
</file>