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Přehled rozp.opatření" sheetId="1" r:id="rId1"/>
  </sheets>
  <definedNames>
    <definedName name="_xlnm.Print_Titles" localSheetId="0">'Přehled rozp.opatření'!$3:$5</definedName>
  </definedNames>
  <calcPr fullCalcOnLoad="1"/>
</workbook>
</file>

<file path=xl/sharedStrings.xml><?xml version="1.0" encoding="utf-8"?>
<sst xmlns="http://schemas.openxmlformats.org/spreadsheetml/2006/main" count="252" uniqueCount="192">
  <si>
    <t xml:space="preserve">    Přehled změn rozpočtu a rozpočtových opatření přijatých  v období od 1. ledna do 31. března 2014</t>
  </si>
  <si>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</si>
  <si>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</si>
  <si>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</si>
  <si>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</si>
  <si>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</si>
  <si>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</si>
  <si>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1/14</t>
  </si>
  <si>
    <t>navýšení zdrojů 2014 a výdajů v kap. 92602</t>
  </si>
  <si>
    <t>27/14/ZK</t>
  </si>
  <si>
    <t>02-reg.rozvoj</t>
  </si>
  <si>
    <t>2/14</t>
  </si>
  <si>
    <t>úprava kap. 92604 - poskytnutí dotací</t>
  </si>
  <si>
    <t>24/14/ZK</t>
  </si>
  <si>
    <t>04-školství</t>
  </si>
  <si>
    <t>3/14</t>
  </si>
  <si>
    <t>25/14/ZK</t>
  </si>
  <si>
    <t>4/14</t>
  </si>
  <si>
    <t>navýšení zdrojů 2014 a výdajů v kap. 91402</t>
  </si>
  <si>
    <t>28/14/ZK</t>
  </si>
  <si>
    <t>5/14</t>
  </si>
  <si>
    <t>navýšení zdrojů 2014 a výdajů v kap. 92604</t>
  </si>
  <si>
    <t>21/14/ZK</t>
  </si>
  <si>
    <t>6/14</t>
  </si>
  <si>
    <t>navýšení zdrojů 2014 a výdajů v kap. 92004</t>
  </si>
  <si>
    <t>26/14/ZK</t>
  </si>
  <si>
    <t>7/14</t>
  </si>
  <si>
    <t>navýšení zdrojů 2014 a výdajů v kap. 91604</t>
  </si>
  <si>
    <t>38/14/RK</t>
  </si>
  <si>
    <t>8/14</t>
  </si>
  <si>
    <t>dotace z MŠMT-přímé náklady, zapojení do kap. 91604</t>
  </si>
  <si>
    <t>39/14/RK</t>
  </si>
  <si>
    <t>9/14</t>
  </si>
  <si>
    <t>úprava kap. 91705 - poskytnutí dotací</t>
  </si>
  <si>
    <t>18/14/ZK</t>
  </si>
  <si>
    <t>05-soc.věci</t>
  </si>
  <si>
    <t>10/14</t>
  </si>
  <si>
    <t>navýšení zdrojů 2014 a výdajů v kap. 91709</t>
  </si>
  <si>
    <t>22/14/ZK</t>
  </si>
  <si>
    <t>09-zdravotnictví</t>
  </si>
  <si>
    <t>11/14</t>
  </si>
  <si>
    <t>navýšení zdrojů 2014 a výdajů v kap. 92012</t>
  </si>
  <si>
    <t>17/14/ZK</t>
  </si>
  <si>
    <t>12-informatika</t>
  </si>
  <si>
    <t>12/14</t>
  </si>
  <si>
    <t>přesun z kap.91406 do kap.91706</t>
  </si>
  <si>
    <t>36/14/ZK</t>
  </si>
  <si>
    <t>06-doprava</t>
  </si>
  <si>
    <t>13/14</t>
  </si>
  <si>
    <t>přesun z kap.91903 do kap.91704</t>
  </si>
  <si>
    <t>4/14/ZK</t>
  </si>
  <si>
    <t>14/14</t>
  </si>
  <si>
    <t>navýšení zdrojů 2014 a výdajů v kap. 91702</t>
  </si>
  <si>
    <t>66/14/ZK</t>
  </si>
  <si>
    <t>15/14</t>
  </si>
  <si>
    <t>62/14/ZK</t>
  </si>
  <si>
    <t>16/14</t>
  </si>
  <si>
    <t>navýšení zdrojů 2014 a výdajů v kap. 91406 a 92006</t>
  </si>
  <si>
    <t>68/14/ZK</t>
  </si>
  <si>
    <t>17/14</t>
  </si>
  <si>
    <t>přesun z kap.91306 a 92006 do kap.92306</t>
  </si>
  <si>
    <t>69/14/ZK</t>
  </si>
  <si>
    <t>18/14</t>
  </si>
  <si>
    <t>dotace z MPSV, zapojení do kap. 92303</t>
  </si>
  <si>
    <t>58/14/ZK</t>
  </si>
  <si>
    <t>19/14</t>
  </si>
  <si>
    <t>147/14/RK</t>
  </si>
  <si>
    <t>20/14</t>
  </si>
  <si>
    <t>navýšení zdrojů 2014 a výdajů v kapitolách  resortech (vyšší daň.výnosy)</t>
  </si>
  <si>
    <t>49/14/ZK</t>
  </si>
  <si>
    <t>03-ekonomika</t>
  </si>
  <si>
    <t>21/14</t>
  </si>
  <si>
    <t>navýšení zdrojů 2014 a výdajů v kap. 913</t>
  </si>
  <si>
    <t>50/14/ZK</t>
  </si>
  <si>
    <t>14-investice</t>
  </si>
  <si>
    <t>22/14</t>
  </si>
  <si>
    <t>navýšení zdrojů 2014 a výdajů v kap. 92014</t>
  </si>
  <si>
    <t>51/14/ZK</t>
  </si>
  <si>
    <t>23/14</t>
  </si>
  <si>
    <t>52/14/ZK</t>
  </si>
  <si>
    <t>24/14</t>
  </si>
  <si>
    <t>148/14/RK</t>
  </si>
  <si>
    <t>25/14</t>
  </si>
  <si>
    <t>navýšení zdrojů 2014 a výdajů v kap. 92609</t>
  </si>
  <si>
    <t>60/14/ZK</t>
  </si>
  <si>
    <t>26/14</t>
  </si>
  <si>
    <t>přesun z kap.91903 do kap.91115</t>
  </si>
  <si>
    <t>48/14/ZK</t>
  </si>
  <si>
    <t>15-OKŘ</t>
  </si>
  <si>
    <t>27/14</t>
  </si>
  <si>
    <t>přesun z kap.91402 a 92002 do kap.92018</t>
  </si>
  <si>
    <t>67/14/ZK</t>
  </si>
  <si>
    <t>28/14</t>
  </si>
  <si>
    <t>dotace z MF, zapojení do kap. 91409</t>
  </si>
  <si>
    <t>123/14/RK</t>
  </si>
  <si>
    <t>29/14</t>
  </si>
  <si>
    <t>dotace z MF, zapojení do kap. 91709</t>
  </si>
  <si>
    <t>278/14/RK</t>
  </si>
  <si>
    <t>30/14</t>
  </si>
  <si>
    <t>dotace z MPSV, zapojení do kap. 91705</t>
  </si>
  <si>
    <t>244/14/RK</t>
  </si>
  <si>
    <t>31/14</t>
  </si>
  <si>
    <t>dotace z MŠMT, zapojení do kap. 91604</t>
  </si>
  <si>
    <t>220/14/RK</t>
  </si>
  <si>
    <t>32/14</t>
  </si>
  <si>
    <t>navýšení zdrojů 2014 a výdajů v kap. 92006</t>
  </si>
  <si>
    <t>107/14/ZK</t>
  </si>
  <si>
    <t>33/14</t>
  </si>
  <si>
    <t>dotace z MPSV a ESF, zapojení do kap. 92305</t>
  </si>
  <si>
    <t>302/14/RK</t>
  </si>
  <si>
    <t>34/14</t>
  </si>
  <si>
    <t>úprava kap. 91704 - poskytnutí dotací</t>
  </si>
  <si>
    <t>94/14/ZK</t>
  </si>
  <si>
    <t>35/14</t>
  </si>
  <si>
    <t>přesun z kap.91404 do kap.91704-poskytnutí dotací</t>
  </si>
  <si>
    <t>97/14/ZK</t>
  </si>
  <si>
    <t>36/14</t>
  </si>
  <si>
    <t>navýšení zdrojů 2014 a výdajů v kap. 91408</t>
  </si>
  <si>
    <t>100/14/ZK</t>
  </si>
  <si>
    <t>08-zeměď. a ŽP</t>
  </si>
  <si>
    <t>37/14</t>
  </si>
  <si>
    <t>93/14/ZK</t>
  </si>
  <si>
    <t>38/14</t>
  </si>
  <si>
    <t>navýšení zdrojů 2014 a výdajů v kap. 92015</t>
  </si>
  <si>
    <t>79/14/ZK</t>
  </si>
  <si>
    <t>39/14</t>
  </si>
  <si>
    <t>104/14/ZK</t>
  </si>
  <si>
    <t>40/14</t>
  </si>
  <si>
    <t>navýšení zdrojů 2014 a výdajů v kap. 923 (vypořádání roku 2013)</t>
  </si>
  <si>
    <t>80/14/ZK</t>
  </si>
  <si>
    <t>41/14</t>
  </si>
  <si>
    <t>navýšení zdrojů 2014 a výdajů v kap. 925,926,932,934,935 a 91903</t>
  </si>
  <si>
    <t>81/14/ZK</t>
  </si>
  <si>
    <t>42/14</t>
  </si>
  <si>
    <t>úprava kap. 92602 - poskytnutí dotací</t>
  </si>
  <si>
    <t>102/14/ZK</t>
  </si>
  <si>
    <t>43/14</t>
  </si>
  <si>
    <t>přesun z kap.91903 do kap.91707</t>
  </si>
  <si>
    <t>87/14/ZK</t>
  </si>
  <si>
    <t>07-kultura</t>
  </si>
  <si>
    <t>44/14</t>
  </si>
  <si>
    <t>úprava kap. 91707 - poskytnutí dotací</t>
  </si>
  <si>
    <t>89/14/ZK</t>
  </si>
  <si>
    <t>45/14</t>
  </si>
  <si>
    <t>navýšení zdrojů 2014, dotace ze SFDI a zapojeno do výdajů v kap. 92006</t>
  </si>
  <si>
    <t>108/14/ZK</t>
  </si>
  <si>
    <t>46/14</t>
  </si>
  <si>
    <t>navýšení zdrojů 2014 a výdajů v kap. 92306</t>
  </si>
  <si>
    <t>109/14/ZK</t>
  </si>
  <si>
    <t>47/14</t>
  </si>
  <si>
    <t>úprava kap. 91709 - poskytnutí dotací</t>
  </si>
  <si>
    <t>98/14/ZK</t>
  </si>
  <si>
    <t>48/14</t>
  </si>
  <si>
    <t>dotace z MŠMT, zapojení do kap. 92307</t>
  </si>
  <si>
    <t>325/14/RK</t>
  </si>
  <si>
    <t>49/14</t>
  </si>
  <si>
    <t>329/14/RK</t>
  </si>
  <si>
    <t>50/14</t>
  </si>
  <si>
    <t>91/14/ZK</t>
  </si>
  <si>
    <t>51/14</t>
  </si>
  <si>
    <t>95/14/ZK</t>
  </si>
  <si>
    <t>52/14</t>
  </si>
  <si>
    <t>přesun z kap.92303 do kap.92304</t>
  </si>
  <si>
    <t>92/14/ZK</t>
  </si>
  <si>
    <t>53/14</t>
  </si>
  <si>
    <t>330/14/RK</t>
  </si>
  <si>
    <t>54/14</t>
  </si>
  <si>
    <t>přesun z kap.92303 do kap.92314</t>
  </si>
  <si>
    <t>105/14/ZK</t>
  </si>
  <si>
    <t>55/14</t>
  </si>
  <si>
    <t>úprava kap. 93101 - poskytnutí dotací Krizový fond</t>
  </si>
  <si>
    <t>78/14/ZK</t>
  </si>
  <si>
    <t>01-OKH</t>
  </si>
  <si>
    <t>56/14</t>
  </si>
  <si>
    <t>396/14/RK</t>
  </si>
  <si>
    <t>57/14</t>
  </si>
  <si>
    <t>úprava kap. 91604</t>
  </si>
  <si>
    <t>397/14/RK</t>
  </si>
  <si>
    <t>58/14</t>
  </si>
  <si>
    <t>k 31.03.2014 neprojednáno</t>
  </si>
  <si>
    <t>59/14</t>
  </si>
  <si>
    <t>dotace z MŠMT, znavýšení zdrojů a zapojení do kap. 92302</t>
  </si>
  <si>
    <t>407/14/RK</t>
  </si>
  <si>
    <t>60/14</t>
  </si>
  <si>
    <t>navýšení zdrojů 2014 a výdajů v kap. 911,914,916 a 923</t>
  </si>
  <si>
    <t>405/14/RK</t>
  </si>
  <si>
    <t>61/14</t>
  </si>
  <si>
    <t>dotace z MMR, zapojení do kap. 92309</t>
  </si>
  <si>
    <t>404/14/RK</t>
  </si>
  <si>
    <t xml:space="preserve">Celkem výdajová část rozpočtu 2013 upravena o </t>
  </si>
  <si>
    <t>tis. Kč</t>
  </si>
  <si>
    <t xml:space="preserve">Příloha č. 1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</si>
</sst>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0" fillId="23" borderId="6" applyNumberFormat="0" applyFont="0" applyAlignment="0" applyProtection="0"/>
    <xf numFmtId="9" fontId="2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14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7.28125" style="1" bestFit="1" customWidth="1"/>
    <col min="2" max="2" width="62.8515625" style="1" customWidth="1"/>
    <col min="3" max="3" width="11.00390625" style="1" customWidth="1"/>
    <col min="4" max="4" width="12.57421875" style="1" customWidth="1"/>
    <col min="5" max="5" width="12.28125" style="1" customWidth="1"/>
    <col min="6" max="6" width="14.57421875" style="1" customWidth="1"/>
    <col min="7" max="16384" width="9.140625" style="1" customWidth="1"/>
  </cols>
  <sheetData>
    <row r="1" spans="5:6" ht="15">
      <c r="E1" s="26" t="s">
        <v>191</v>
      </c>
      <c r="F1" s="26"/>
    </row>
    <row r="2" spans="1:6" ht="33.75" customHeight="1" thickBot="1">
      <c r="A2" s="27" t="s">
        <v>0</v>
      </c>
      <c r="B2" s="27"/>
      <c r="C2" s="27"/>
      <c r="D2" s="27"/>
      <c r="E2" s="27"/>
      <c r="F2" s="27"/>
    </row>
    <row r="3" spans="1:6" ht="18" customHeight="1">
      <c r="A3" s="28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2" t="s">
        <v>6</v>
      </c>
    </row>
    <row r="4" spans="1:6" ht="18" customHeight="1">
      <c r="A4" s="29"/>
      <c r="B4" s="31"/>
      <c r="C4" s="31"/>
      <c r="D4" s="31"/>
      <c r="E4" s="31"/>
      <c r="F4" s="33"/>
    </row>
    <row r="5" spans="1:6" ht="18" customHeight="1">
      <c r="A5" s="29"/>
      <c r="B5" s="31"/>
      <c r="C5" s="31"/>
      <c r="D5" s="31"/>
      <c r="E5" s="31"/>
      <c r="F5" s="33"/>
    </row>
    <row r="6" spans="1:6" s="8" customFormat="1" ht="14.25" customHeight="1">
      <c r="A6" s="2" t="s">
        <v>7</v>
      </c>
      <c r="B6" s="3" t="s">
        <v>8</v>
      </c>
      <c r="C6" s="4">
        <v>41667</v>
      </c>
      <c r="D6" s="5" t="s">
        <v>9</v>
      </c>
      <c r="E6" s="6">
        <v>4199.99</v>
      </c>
      <c r="F6" s="7" t="s">
        <v>10</v>
      </c>
    </row>
    <row r="7" spans="1:6" s="8" customFormat="1" ht="14.25" customHeight="1">
      <c r="A7" s="2" t="s">
        <v>11</v>
      </c>
      <c r="B7" s="9" t="s">
        <v>12</v>
      </c>
      <c r="C7" s="4">
        <v>41667</v>
      </c>
      <c r="D7" s="5" t="s">
        <v>13</v>
      </c>
      <c r="E7" s="6">
        <v>0</v>
      </c>
      <c r="F7" s="10" t="s">
        <v>14</v>
      </c>
    </row>
    <row r="8" spans="1:6" s="8" customFormat="1" ht="14.25" customHeight="1">
      <c r="A8" s="11" t="s">
        <v>15</v>
      </c>
      <c r="B8" s="9" t="s">
        <v>12</v>
      </c>
      <c r="C8" s="4">
        <v>41667</v>
      </c>
      <c r="D8" s="5" t="s">
        <v>16</v>
      </c>
      <c r="E8" s="12">
        <v>0</v>
      </c>
      <c r="F8" s="7" t="s">
        <v>14</v>
      </c>
    </row>
    <row r="9" spans="1:6" s="8" customFormat="1" ht="14.25" customHeight="1">
      <c r="A9" s="11" t="s">
        <v>17</v>
      </c>
      <c r="B9" s="3" t="s">
        <v>18</v>
      </c>
      <c r="C9" s="4">
        <v>41667</v>
      </c>
      <c r="D9" s="5" t="s">
        <v>19</v>
      </c>
      <c r="E9" s="12">
        <v>511.64</v>
      </c>
      <c r="F9" s="7" t="s">
        <v>10</v>
      </c>
    </row>
    <row r="10" spans="1:6" s="8" customFormat="1" ht="14.25" customHeight="1">
      <c r="A10" s="11" t="s">
        <v>20</v>
      </c>
      <c r="B10" s="3" t="s">
        <v>21</v>
      </c>
      <c r="C10" s="4">
        <v>41667</v>
      </c>
      <c r="D10" s="13" t="s">
        <v>22</v>
      </c>
      <c r="E10" s="12">
        <v>3858</v>
      </c>
      <c r="F10" s="7" t="s">
        <v>14</v>
      </c>
    </row>
    <row r="11" spans="1:6" s="8" customFormat="1" ht="14.25" customHeight="1">
      <c r="A11" s="11" t="s">
        <v>23</v>
      </c>
      <c r="B11" s="3" t="s">
        <v>24</v>
      </c>
      <c r="C11" s="4">
        <v>41667</v>
      </c>
      <c r="D11" s="13" t="s">
        <v>25</v>
      </c>
      <c r="E11" s="12">
        <v>1950</v>
      </c>
      <c r="F11" s="7" t="s">
        <v>14</v>
      </c>
    </row>
    <row r="12" spans="1:6" s="8" customFormat="1" ht="14.25" customHeight="1">
      <c r="A12" s="11" t="s">
        <v>26</v>
      </c>
      <c r="B12" s="3" t="s">
        <v>27</v>
      </c>
      <c r="C12" s="4">
        <v>41653</v>
      </c>
      <c r="D12" s="13" t="s">
        <v>28</v>
      </c>
      <c r="E12" s="12">
        <v>0.16</v>
      </c>
      <c r="F12" s="7" t="s">
        <v>14</v>
      </c>
    </row>
    <row r="13" spans="1:6" s="8" customFormat="1" ht="14.25" customHeight="1">
      <c r="A13" s="11" t="s">
        <v>29</v>
      </c>
      <c r="B13" s="3" t="s">
        <v>30</v>
      </c>
      <c r="C13" s="4">
        <v>41653</v>
      </c>
      <c r="D13" s="13" t="s">
        <v>31</v>
      </c>
      <c r="E13" s="12">
        <v>3387767</v>
      </c>
      <c r="F13" s="7" t="s">
        <v>14</v>
      </c>
    </row>
    <row r="14" spans="1:6" s="8" customFormat="1" ht="14.25" customHeight="1">
      <c r="A14" s="11" t="s">
        <v>32</v>
      </c>
      <c r="B14" s="9" t="s">
        <v>33</v>
      </c>
      <c r="C14" s="4">
        <v>41667</v>
      </c>
      <c r="D14" s="13" t="s">
        <v>34</v>
      </c>
      <c r="E14" s="12">
        <v>0</v>
      </c>
      <c r="F14" s="7" t="s">
        <v>35</v>
      </c>
    </row>
    <row r="15" spans="1:6" s="8" customFormat="1" ht="14.25" customHeight="1">
      <c r="A15" s="11" t="s">
        <v>36</v>
      </c>
      <c r="B15" s="3" t="s">
        <v>37</v>
      </c>
      <c r="C15" s="4">
        <v>41667</v>
      </c>
      <c r="D15" s="13" t="s">
        <v>38</v>
      </c>
      <c r="E15" s="12">
        <v>10000</v>
      </c>
      <c r="F15" s="7" t="s">
        <v>39</v>
      </c>
    </row>
    <row r="16" spans="1:6" s="8" customFormat="1" ht="14.25" customHeight="1">
      <c r="A16" s="11" t="s">
        <v>40</v>
      </c>
      <c r="B16" s="3" t="s">
        <v>41</v>
      </c>
      <c r="C16" s="4">
        <v>41667</v>
      </c>
      <c r="D16" s="5" t="s">
        <v>42</v>
      </c>
      <c r="E16" s="12">
        <v>1248.5</v>
      </c>
      <c r="F16" s="7" t="s">
        <v>43</v>
      </c>
    </row>
    <row r="17" spans="1:6" s="8" customFormat="1" ht="14.25" customHeight="1">
      <c r="A17" s="11" t="s">
        <v>44</v>
      </c>
      <c r="B17" s="3" t="s">
        <v>45</v>
      </c>
      <c r="C17" s="4">
        <v>41667</v>
      </c>
      <c r="D17" s="13" t="s">
        <v>46</v>
      </c>
      <c r="E17" s="12">
        <v>0</v>
      </c>
      <c r="F17" s="7" t="s">
        <v>47</v>
      </c>
    </row>
    <row r="18" spans="1:6" s="8" customFormat="1" ht="14.25" customHeight="1">
      <c r="A18" s="11" t="s">
        <v>48</v>
      </c>
      <c r="B18" s="3" t="s">
        <v>49</v>
      </c>
      <c r="C18" s="4">
        <v>41667</v>
      </c>
      <c r="D18" s="13" t="s">
        <v>50</v>
      </c>
      <c r="E18" s="12">
        <v>0</v>
      </c>
      <c r="F18" s="7" t="s">
        <v>14</v>
      </c>
    </row>
    <row r="19" spans="1:6" s="8" customFormat="1" ht="14.25" customHeight="1">
      <c r="A19" s="11" t="s">
        <v>51</v>
      </c>
      <c r="B19" s="3" t="s">
        <v>52</v>
      </c>
      <c r="C19" s="4">
        <v>41695</v>
      </c>
      <c r="D19" s="13" t="s">
        <v>53</v>
      </c>
      <c r="E19" s="12">
        <v>300</v>
      </c>
      <c r="F19" s="7" t="s">
        <v>10</v>
      </c>
    </row>
    <row r="20" spans="1:6" s="8" customFormat="1" ht="14.25" customHeight="1">
      <c r="A20" s="11" t="s">
        <v>54</v>
      </c>
      <c r="B20" s="3" t="s">
        <v>24</v>
      </c>
      <c r="C20" s="4">
        <v>41695</v>
      </c>
      <c r="D20" s="13" t="s">
        <v>55</v>
      </c>
      <c r="E20" s="12">
        <v>2600</v>
      </c>
      <c r="F20" s="7" t="s">
        <v>14</v>
      </c>
    </row>
    <row r="21" spans="1:6" s="8" customFormat="1" ht="14.25" customHeight="1">
      <c r="A21" s="11" t="s">
        <v>56</v>
      </c>
      <c r="B21" s="3" t="s">
        <v>57</v>
      </c>
      <c r="C21" s="4">
        <v>41695</v>
      </c>
      <c r="D21" s="5" t="s">
        <v>58</v>
      </c>
      <c r="E21" s="12">
        <v>6525.88</v>
      </c>
      <c r="F21" s="7" t="s">
        <v>47</v>
      </c>
    </row>
    <row r="22" spans="1:6" s="8" customFormat="1" ht="14.25" customHeight="1">
      <c r="A22" s="11" t="s">
        <v>59</v>
      </c>
      <c r="B22" s="3" t="s">
        <v>60</v>
      </c>
      <c r="C22" s="4">
        <v>41695</v>
      </c>
      <c r="D22" s="5" t="s">
        <v>61</v>
      </c>
      <c r="E22" s="12">
        <v>0</v>
      </c>
      <c r="F22" s="7" t="s">
        <v>47</v>
      </c>
    </row>
    <row r="23" spans="1:6" s="8" customFormat="1" ht="14.25" customHeight="1">
      <c r="A23" s="11" t="s">
        <v>62</v>
      </c>
      <c r="B23" s="3" t="s">
        <v>63</v>
      </c>
      <c r="C23" s="4">
        <v>41695</v>
      </c>
      <c r="D23" s="13" t="s">
        <v>64</v>
      </c>
      <c r="E23" s="12">
        <v>1822.84</v>
      </c>
      <c r="F23" s="7" t="s">
        <v>35</v>
      </c>
    </row>
    <row r="24" spans="1:6" s="8" customFormat="1" ht="14.25" customHeight="1">
      <c r="A24" s="11" t="s">
        <v>65</v>
      </c>
      <c r="B24" s="3" t="s">
        <v>27</v>
      </c>
      <c r="C24" s="4">
        <v>41674</v>
      </c>
      <c r="D24" s="13" t="s">
        <v>66</v>
      </c>
      <c r="E24" s="12">
        <v>1245</v>
      </c>
      <c r="F24" s="7" t="s">
        <v>14</v>
      </c>
    </row>
    <row r="25" spans="1:6" s="8" customFormat="1" ht="14.25" customHeight="1">
      <c r="A25" s="11" t="s">
        <v>67</v>
      </c>
      <c r="B25" s="3" t="s">
        <v>68</v>
      </c>
      <c r="C25" s="4">
        <v>41695</v>
      </c>
      <c r="D25" s="5" t="s">
        <v>69</v>
      </c>
      <c r="E25" s="12">
        <v>148573.41</v>
      </c>
      <c r="F25" s="7" t="s">
        <v>70</v>
      </c>
    </row>
    <row r="26" spans="1:6" s="8" customFormat="1" ht="14.25" customHeight="1">
      <c r="A26" s="11" t="s">
        <v>71</v>
      </c>
      <c r="B26" s="3" t="s">
        <v>72</v>
      </c>
      <c r="C26" s="4">
        <v>41695</v>
      </c>
      <c r="D26" s="13" t="s">
        <v>73</v>
      </c>
      <c r="E26" s="12">
        <v>343.83</v>
      </c>
      <c r="F26" s="7" t="s">
        <v>74</v>
      </c>
    </row>
    <row r="27" spans="1:6" s="8" customFormat="1" ht="14.25" customHeight="1">
      <c r="A27" s="11" t="s">
        <v>75</v>
      </c>
      <c r="B27" s="3" t="s">
        <v>76</v>
      </c>
      <c r="C27" s="4">
        <v>41695</v>
      </c>
      <c r="D27" s="13" t="s">
        <v>77</v>
      </c>
      <c r="E27" s="12">
        <v>28074.21</v>
      </c>
      <c r="F27" s="7" t="s">
        <v>74</v>
      </c>
    </row>
    <row r="28" spans="1:6" s="8" customFormat="1" ht="14.25" customHeight="1">
      <c r="A28" s="11" t="s">
        <v>78</v>
      </c>
      <c r="B28" s="3" t="s">
        <v>76</v>
      </c>
      <c r="C28" s="4">
        <v>41695</v>
      </c>
      <c r="D28" s="13" t="s">
        <v>79</v>
      </c>
      <c r="E28" s="12">
        <v>6788.98</v>
      </c>
      <c r="F28" s="7" t="s">
        <v>74</v>
      </c>
    </row>
    <row r="29" spans="1:6" s="8" customFormat="1" ht="14.25" customHeight="1">
      <c r="A29" s="11" t="s">
        <v>80</v>
      </c>
      <c r="B29" s="3" t="s">
        <v>27</v>
      </c>
      <c r="C29" s="4">
        <v>41674</v>
      </c>
      <c r="D29" s="13" t="s">
        <v>81</v>
      </c>
      <c r="E29" s="12">
        <v>90</v>
      </c>
      <c r="F29" s="7" t="s">
        <v>14</v>
      </c>
    </row>
    <row r="30" spans="1:6" s="8" customFormat="1" ht="14.25" customHeight="1">
      <c r="A30" s="11" t="s">
        <v>82</v>
      </c>
      <c r="B30" s="3" t="s">
        <v>83</v>
      </c>
      <c r="C30" s="4">
        <v>41695</v>
      </c>
      <c r="D30" s="13" t="s">
        <v>84</v>
      </c>
      <c r="E30" s="12">
        <v>500</v>
      </c>
      <c r="F30" s="7" t="s">
        <v>39</v>
      </c>
    </row>
    <row r="31" spans="1:6" s="8" customFormat="1" ht="14.25" customHeight="1">
      <c r="A31" s="11" t="s">
        <v>85</v>
      </c>
      <c r="B31" s="3" t="s">
        <v>86</v>
      </c>
      <c r="C31" s="4">
        <v>41695</v>
      </c>
      <c r="D31" s="13" t="s">
        <v>87</v>
      </c>
      <c r="E31" s="12">
        <v>0</v>
      </c>
      <c r="F31" s="7" t="s">
        <v>88</v>
      </c>
    </row>
    <row r="32" spans="1:6" s="8" customFormat="1" ht="14.25" customHeight="1">
      <c r="A32" s="11" t="s">
        <v>89</v>
      </c>
      <c r="B32" s="3" t="s">
        <v>90</v>
      </c>
      <c r="C32" s="4">
        <v>41695</v>
      </c>
      <c r="D32" s="13" t="s">
        <v>91</v>
      </c>
      <c r="E32" s="12">
        <v>0</v>
      </c>
      <c r="F32" s="7" t="s">
        <v>10</v>
      </c>
    </row>
    <row r="33" spans="1:6" s="8" customFormat="1" ht="14.25" customHeight="1">
      <c r="A33" s="11" t="s">
        <v>92</v>
      </c>
      <c r="B33" s="3" t="s">
        <v>93</v>
      </c>
      <c r="C33" s="4">
        <v>41674</v>
      </c>
      <c r="D33" s="13" t="s">
        <v>94</v>
      </c>
      <c r="E33" s="12">
        <v>309.11</v>
      </c>
      <c r="F33" s="7" t="s">
        <v>39</v>
      </c>
    </row>
    <row r="34" spans="1:6" s="8" customFormat="1" ht="14.25" customHeight="1">
      <c r="A34" s="11" t="s">
        <v>95</v>
      </c>
      <c r="B34" s="3" t="s">
        <v>96</v>
      </c>
      <c r="C34" s="4">
        <v>41688</v>
      </c>
      <c r="D34" s="13" t="s">
        <v>97</v>
      </c>
      <c r="E34" s="12">
        <v>17.09</v>
      </c>
      <c r="F34" s="7" t="s">
        <v>39</v>
      </c>
    </row>
    <row r="35" spans="1:6" s="8" customFormat="1" ht="14.25" customHeight="1">
      <c r="A35" s="11" t="s">
        <v>98</v>
      </c>
      <c r="B35" s="3" t="s">
        <v>99</v>
      </c>
      <c r="C35" s="4">
        <v>41688</v>
      </c>
      <c r="D35" s="13" t="s">
        <v>100</v>
      </c>
      <c r="E35" s="12">
        <v>3000</v>
      </c>
      <c r="F35" s="7" t="s">
        <v>35</v>
      </c>
    </row>
    <row r="36" spans="1:6" s="8" customFormat="1" ht="14.25" customHeight="1">
      <c r="A36" s="11" t="s">
        <v>101</v>
      </c>
      <c r="B36" s="3" t="s">
        <v>102</v>
      </c>
      <c r="C36" s="4">
        <v>41688</v>
      </c>
      <c r="D36" s="13" t="s">
        <v>103</v>
      </c>
      <c r="E36" s="12">
        <v>2089.3</v>
      </c>
      <c r="F36" s="7" t="s">
        <v>14</v>
      </c>
    </row>
    <row r="37" spans="1:6" s="8" customFormat="1" ht="14.25" customHeight="1">
      <c r="A37" s="11" t="s">
        <v>104</v>
      </c>
      <c r="B37" s="3" t="s">
        <v>105</v>
      </c>
      <c r="C37" s="4">
        <v>41723</v>
      </c>
      <c r="D37" s="13" t="s">
        <v>106</v>
      </c>
      <c r="E37" s="12">
        <v>165480.48</v>
      </c>
      <c r="F37" s="7" t="s">
        <v>47</v>
      </c>
    </row>
    <row r="38" spans="1:6" s="8" customFormat="1" ht="14.25" customHeight="1">
      <c r="A38" s="11" t="s">
        <v>107</v>
      </c>
      <c r="B38" s="3" t="s">
        <v>108</v>
      </c>
      <c r="C38" s="4">
        <v>41702</v>
      </c>
      <c r="D38" s="13" t="s">
        <v>109</v>
      </c>
      <c r="E38" s="12">
        <v>10386.36</v>
      </c>
      <c r="F38" s="7" t="s">
        <v>35</v>
      </c>
    </row>
    <row r="39" spans="1:6" s="8" customFormat="1" ht="14.25" customHeight="1">
      <c r="A39" s="11" t="s">
        <v>110</v>
      </c>
      <c r="B39" s="9" t="s">
        <v>111</v>
      </c>
      <c r="C39" s="4">
        <v>41723</v>
      </c>
      <c r="D39" s="13" t="s">
        <v>112</v>
      </c>
      <c r="E39" s="12">
        <v>0</v>
      </c>
      <c r="F39" s="7" t="s">
        <v>14</v>
      </c>
    </row>
    <row r="40" spans="1:6" s="8" customFormat="1" ht="14.25" customHeight="1">
      <c r="A40" s="11" t="s">
        <v>113</v>
      </c>
      <c r="B40" s="3" t="s">
        <v>114</v>
      </c>
      <c r="C40" s="4">
        <v>41723</v>
      </c>
      <c r="D40" s="13" t="s">
        <v>115</v>
      </c>
      <c r="E40" s="12">
        <v>0</v>
      </c>
      <c r="F40" s="7" t="s">
        <v>14</v>
      </c>
    </row>
    <row r="41" spans="1:6" s="8" customFormat="1" ht="14.25" customHeight="1">
      <c r="A41" s="11" t="s">
        <v>116</v>
      </c>
      <c r="B41" s="3" t="s">
        <v>117</v>
      </c>
      <c r="C41" s="4">
        <v>41723</v>
      </c>
      <c r="D41" s="13" t="s">
        <v>118</v>
      </c>
      <c r="E41" s="12">
        <v>70.3</v>
      </c>
      <c r="F41" s="7" t="s">
        <v>119</v>
      </c>
    </row>
    <row r="42" spans="1:6" s="8" customFormat="1" ht="14.25" customHeight="1">
      <c r="A42" s="11" t="s">
        <v>120</v>
      </c>
      <c r="B42" s="3" t="s">
        <v>24</v>
      </c>
      <c r="C42" s="4">
        <v>41723</v>
      </c>
      <c r="D42" s="13" t="s">
        <v>121</v>
      </c>
      <c r="E42" s="12">
        <v>1500</v>
      </c>
      <c r="F42" s="7" t="s">
        <v>14</v>
      </c>
    </row>
    <row r="43" spans="1:6" s="8" customFormat="1" ht="14.25" customHeight="1">
      <c r="A43" s="11" t="s">
        <v>122</v>
      </c>
      <c r="B43" s="3" t="s">
        <v>123</v>
      </c>
      <c r="C43" s="4">
        <v>41723</v>
      </c>
      <c r="D43" s="13" t="s">
        <v>124</v>
      </c>
      <c r="E43" s="12">
        <v>6757.75</v>
      </c>
      <c r="F43" s="7" t="s">
        <v>88</v>
      </c>
    </row>
    <row r="44" spans="1:6" s="8" customFormat="1" ht="14.25" customHeight="1">
      <c r="A44" s="11" t="s">
        <v>125</v>
      </c>
      <c r="B44" s="3" t="s">
        <v>8</v>
      </c>
      <c r="C44" s="4">
        <v>41723</v>
      </c>
      <c r="D44" s="13" t="s">
        <v>126</v>
      </c>
      <c r="E44" s="12">
        <v>400</v>
      </c>
      <c r="F44" s="7" t="s">
        <v>10</v>
      </c>
    </row>
    <row r="45" spans="1:6" s="8" customFormat="1" ht="14.25" customHeight="1">
      <c r="A45" s="11" t="s">
        <v>127</v>
      </c>
      <c r="B45" s="3" t="s">
        <v>128</v>
      </c>
      <c r="C45" s="4">
        <v>41723</v>
      </c>
      <c r="D45" s="13" t="s">
        <v>129</v>
      </c>
      <c r="E45" s="12">
        <v>572298.31</v>
      </c>
      <c r="F45" s="7" t="s">
        <v>70</v>
      </c>
    </row>
    <row r="46" spans="1:6" s="8" customFormat="1" ht="14.25" customHeight="1">
      <c r="A46" s="11" t="s">
        <v>130</v>
      </c>
      <c r="B46" s="3" t="s">
        <v>131</v>
      </c>
      <c r="C46" s="4">
        <v>41723</v>
      </c>
      <c r="D46" s="13" t="s">
        <v>132</v>
      </c>
      <c r="E46" s="12">
        <v>79684.11</v>
      </c>
      <c r="F46" s="7" t="s">
        <v>70</v>
      </c>
    </row>
    <row r="47" spans="1:6" s="8" customFormat="1" ht="14.25" customHeight="1">
      <c r="A47" s="11" t="s">
        <v>133</v>
      </c>
      <c r="B47" s="9" t="s">
        <v>134</v>
      </c>
      <c r="C47" s="4">
        <v>41723</v>
      </c>
      <c r="D47" s="13" t="s">
        <v>135</v>
      </c>
      <c r="E47" s="12">
        <v>0</v>
      </c>
      <c r="F47" s="7" t="s">
        <v>10</v>
      </c>
    </row>
    <row r="48" spans="1:6" s="8" customFormat="1" ht="14.25" customHeight="1">
      <c r="A48" s="11" t="s">
        <v>136</v>
      </c>
      <c r="B48" s="3" t="s">
        <v>137</v>
      </c>
      <c r="C48" s="4">
        <v>41723</v>
      </c>
      <c r="D48" s="13" t="s">
        <v>138</v>
      </c>
      <c r="E48" s="12">
        <v>0</v>
      </c>
      <c r="F48" s="7" t="s">
        <v>139</v>
      </c>
    </row>
    <row r="49" spans="1:6" s="8" customFormat="1" ht="14.25" customHeight="1">
      <c r="A49" s="11" t="s">
        <v>140</v>
      </c>
      <c r="B49" s="9" t="s">
        <v>141</v>
      </c>
      <c r="C49" s="4">
        <v>41723</v>
      </c>
      <c r="D49" s="13" t="s">
        <v>142</v>
      </c>
      <c r="E49" s="12">
        <v>0</v>
      </c>
      <c r="F49" s="7" t="s">
        <v>139</v>
      </c>
    </row>
    <row r="50" spans="1:6" s="8" customFormat="1" ht="14.25" customHeight="1">
      <c r="A50" s="11" t="s">
        <v>143</v>
      </c>
      <c r="B50" s="3" t="s">
        <v>144</v>
      </c>
      <c r="C50" s="4">
        <v>41723</v>
      </c>
      <c r="D50" s="13" t="s">
        <v>145</v>
      </c>
      <c r="E50" s="12">
        <v>168675.19</v>
      </c>
      <c r="F50" s="7" t="s">
        <v>47</v>
      </c>
    </row>
    <row r="51" spans="1:6" s="8" customFormat="1" ht="14.25" customHeight="1">
      <c r="A51" s="11" t="s">
        <v>146</v>
      </c>
      <c r="B51" s="3" t="s">
        <v>147</v>
      </c>
      <c r="C51" s="4">
        <v>41723</v>
      </c>
      <c r="D51" s="13" t="s">
        <v>148</v>
      </c>
      <c r="E51" s="12">
        <v>8533.57</v>
      </c>
      <c r="F51" s="7" t="s">
        <v>47</v>
      </c>
    </row>
    <row r="52" spans="1:6" s="8" customFormat="1" ht="14.25" customHeight="1">
      <c r="A52" s="11" t="s">
        <v>149</v>
      </c>
      <c r="B52" s="9" t="s">
        <v>150</v>
      </c>
      <c r="C52" s="4">
        <v>41723</v>
      </c>
      <c r="D52" s="13" t="s">
        <v>151</v>
      </c>
      <c r="E52" s="12">
        <v>0</v>
      </c>
      <c r="F52" s="7" t="s">
        <v>39</v>
      </c>
    </row>
    <row r="53" spans="1:6" s="8" customFormat="1" ht="14.25" customHeight="1">
      <c r="A53" s="11" t="s">
        <v>152</v>
      </c>
      <c r="B53" s="3" t="s">
        <v>153</v>
      </c>
      <c r="C53" s="4">
        <v>41702</v>
      </c>
      <c r="D53" s="13" t="s">
        <v>154</v>
      </c>
      <c r="E53" s="12">
        <v>320</v>
      </c>
      <c r="F53" s="7" t="s">
        <v>139</v>
      </c>
    </row>
    <row r="54" spans="1:6" s="8" customFormat="1" ht="14.25" customHeight="1">
      <c r="A54" s="11" t="s">
        <v>155</v>
      </c>
      <c r="B54" s="3" t="s">
        <v>102</v>
      </c>
      <c r="C54" s="4">
        <v>41702</v>
      </c>
      <c r="D54" s="13" t="s">
        <v>156</v>
      </c>
      <c r="E54" s="12">
        <v>1039.55</v>
      </c>
      <c r="F54" s="7" t="s">
        <v>14</v>
      </c>
    </row>
    <row r="55" spans="1:6" s="8" customFormat="1" ht="14.25" customHeight="1">
      <c r="A55" s="11" t="s">
        <v>157</v>
      </c>
      <c r="B55" s="9" t="s">
        <v>111</v>
      </c>
      <c r="C55" s="4">
        <v>41723</v>
      </c>
      <c r="D55" s="13" t="s">
        <v>158</v>
      </c>
      <c r="E55" s="12">
        <v>0</v>
      </c>
      <c r="F55" s="7" t="s">
        <v>14</v>
      </c>
    </row>
    <row r="56" spans="1:6" s="8" customFormat="1" ht="14.25" customHeight="1">
      <c r="A56" s="11" t="s">
        <v>159</v>
      </c>
      <c r="B56" s="9" t="s">
        <v>141</v>
      </c>
      <c r="C56" s="4">
        <v>41723</v>
      </c>
      <c r="D56" s="13" t="s">
        <v>160</v>
      </c>
      <c r="E56" s="12">
        <v>0</v>
      </c>
      <c r="F56" s="7" t="s">
        <v>14</v>
      </c>
    </row>
    <row r="57" spans="1:6" s="8" customFormat="1" ht="14.25" customHeight="1">
      <c r="A57" s="11" t="s">
        <v>161</v>
      </c>
      <c r="B57" s="3" t="s">
        <v>162</v>
      </c>
      <c r="C57" s="4">
        <v>41723</v>
      </c>
      <c r="D57" s="13" t="s">
        <v>163</v>
      </c>
      <c r="E57" s="12">
        <v>0</v>
      </c>
      <c r="F57" s="7" t="s">
        <v>14</v>
      </c>
    </row>
    <row r="58" spans="1:6" s="8" customFormat="1" ht="14.25" customHeight="1">
      <c r="A58" s="11" t="s">
        <v>164</v>
      </c>
      <c r="B58" s="3" t="s">
        <v>27</v>
      </c>
      <c r="C58" s="4">
        <v>41702</v>
      </c>
      <c r="D58" s="13" t="s">
        <v>165</v>
      </c>
      <c r="E58" s="12">
        <v>38.15</v>
      </c>
      <c r="F58" s="7" t="s">
        <v>14</v>
      </c>
    </row>
    <row r="59" spans="1:6" s="8" customFormat="1" ht="14.25" customHeight="1">
      <c r="A59" s="11" t="s">
        <v>166</v>
      </c>
      <c r="B59" s="3" t="s">
        <v>167</v>
      </c>
      <c r="C59" s="4">
        <v>41723</v>
      </c>
      <c r="D59" s="13" t="s">
        <v>168</v>
      </c>
      <c r="E59" s="12">
        <v>0</v>
      </c>
      <c r="F59" s="7" t="s">
        <v>10</v>
      </c>
    </row>
    <row r="60" spans="1:6" s="8" customFormat="1" ht="14.25" customHeight="1">
      <c r="A60" s="11" t="s">
        <v>169</v>
      </c>
      <c r="B60" s="9" t="s">
        <v>170</v>
      </c>
      <c r="C60" s="4">
        <v>41723</v>
      </c>
      <c r="D60" s="13" t="s">
        <v>171</v>
      </c>
      <c r="E60" s="12">
        <v>0</v>
      </c>
      <c r="F60" s="7" t="s">
        <v>172</v>
      </c>
    </row>
    <row r="61" spans="1:6" s="8" customFormat="1" ht="14.25" customHeight="1">
      <c r="A61" s="11" t="s">
        <v>173</v>
      </c>
      <c r="B61" s="3" t="s">
        <v>102</v>
      </c>
      <c r="C61" s="4">
        <v>41716</v>
      </c>
      <c r="D61" s="13" t="s">
        <v>174</v>
      </c>
      <c r="E61" s="12">
        <v>6109.97</v>
      </c>
      <c r="F61" s="7" t="s">
        <v>14</v>
      </c>
    </row>
    <row r="62" spans="1:6" s="8" customFormat="1" ht="14.25" customHeight="1">
      <c r="A62" s="11" t="s">
        <v>175</v>
      </c>
      <c r="B62" s="3" t="s">
        <v>176</v>
      </c>
      <c r="C62" s="4">
        <v>41716</v>
      </c>
      <c r="D62" s="13" t="s">
        <v>177</v>
      </c>
      <c r="E62" s="12">
        <v>0</v>
      </c>
      <c r="F62" s="7" t="s">
        <v>14</v>
      </c>
    </row>
    <row r="63" spans="1:6" s="8" customFormat="1" ht="14.25" customHeight="1">
      <c r="A63" s="14" t="s">
        <v>178</v>
      </c>
      <c r="B63" s="15" t="s">
        <v>179</v>
      </c>
      <c r="C63" s="16"/>
      <c r="D63" s="17"/>
      <c r="E63" s="18"/>
      <c r="F63" s="19"/>
    </row>
    <row r="64" spans="1:6" s="8" customFormat="1" ht="14.25" customHeight="1">
      <c r="A64" s="11" t="s">
        <v>180</v>
      </c>
      <c r="B64" s="3" t="s">
        <v>181</v>
      </c>
      <c r="C64" s="4">
        <v>41716</v>
      </c>
      <c r="D64" s="13" t="s">
        <v>182</v>
      </c>
      <c r="E64" s="12">
        <v>6101.85</v>
      </c>
      <c r="F64" s="7" t="s">
        <v>10</v>
      </c>
    </row>
    <row r="65" spans="1:6" s="8" customFormat="1" ht="14.25" customHeight="1">
      <c r="A65" s="11" t="s">
        <v>183</v>
      </c>
      <c r="B65" s="3" t="s">
        <v>184</v>
      </c>
      <c r="C65" s="4">
        <v>41716</v>
      </c>
      <c r="D65" s="13" t="s">
        <v>185</v>
      </c>
      <c r="E65" s="12">
        <v>8929.45</v>
      </c>
      <c r="F65" s="7" t="s">
        <v>70</v>
      </c>
    </row>
    <row r="66" spans="1:6" s="8" customFormat="1" ht="14.25" customHeight="1">
      <c r="A66" s="11" t="s">
        <v>186</v>
      </c>
      <c r="B66" s="3" t="s">
        <v>187</v>
      </c>
      <c r="C66" s="4">
        <v>41716</v>
      </c>
      <c r="D66" s="13" t="s">
        <v>188</v>
      </c>
      <c r="E66" s="12">
        <v>6.51</v>
      </c>
      <c r="F66" s="7" t="s">
        <v>39</v>
      </c>
    </row>
    <row r="67" spans="1:6" ht="21.75" customHeight="1" thickBot="1">
      <c r="A67" s="23" t="s">
        <v>189</v>
      </c>
      <c r="B67" s="24"/>
      <c r="C67" s="24"/>
      <c r="D67" s="25">
        <f>SUM(E6:E66)</f>
        <v>4648146.489999999</v>
      </c>
      <c r="E67" s="25"/>
      <c r="F67" s="20" t="s">
        <v>190</v>
      </c>
    </row>
    <row r="68" spans="1:5" ht="15.75" customHeight="1">
      <c r="A68" s="21"/>
      <c r="E68" s="22"/>
    </row>
    <row r="69" ht="15">
      <c r="E69" s="22"/>
    </row>
    <row r="70" spans="4:5" ht="15">
      <c r="D70" s="22"/>
      <c r="E70" s="22"/>
    </row>
    <row r="71" spans="2:5" ht="15">
      <c r="B71" s="22"/>
      <c r="D71" s="22"/>
      <c r="E71" s="22"/>
    </row>
    <row r="74" ht="15">
      <c r="F74" s="22"/>
    </row>
    <row r="76" ht="15">
      <c r="E76" s="22"/>
    </row>
    <row r="86" ht="15">
      <c r="E86" s="22"/>
    </row>
    <row r="87" ht="15">
      <c r="E87" s="22"/>
    </row>
  </sheetData>
  <sheetProtection/>
  <mergeCells count="10">
    <mergeCell ref="A67:C67"/>
    <mergeCell ref="D67:E67"/>
    <mergeCell ref="E1:F1"/>
    <mergeCell ref="A2:F2"/>
    <mergeCell ref="A3:A5"/>
    <mergeCell ref="B3:B5"/>
    <mergeCell ref="C3:C5"/>
    <mergeCell ref="D3:D5"/>
    <mergeCell ref="E3:E5"/>
    <mergeCell ref="F3:F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Matouskova Anna</dc:creator>
  <cp:keywords/>
  <dc:description/>
  <cp:lastModifiedBy>Matouskova Anna</cp:lastModifiedBy>
  <cp:lastPrinted>2014-04-03T12:11:51Z</cp:lastPrinted>
  <dcterms:created xsi:type="dcterms:W3CDTF">2014-03-26T15:37:31Z</dcterms:created>
  <dcterms:modified xsi:type="dcterms:W3CDTF">2014-04-03T12:20:11Z</dcterms:modified>
  <cp:category/>
  <cp:version/>
  <cp:contentType/>
  <cp:contentStatus/>
</cp:coreProperties>
</file>