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630" windowWidth="18555" windowHeight="11250"/>
  </bookViews>
  <sheets>
    <sheet name="List1" sheetId="1" r:id="rId1"/>
    <sheet name="List2" sheetId="2" r:id="rId2"/>
    <sheet name="List3" sheetId="3" r:id="rId3"/>
  </sheets>
  <calcPr calcId="145621"/>
</workbook>
</file>

<file path=xl/calcChain.xml><?xml version="1.0" encoding="utf-8"?>
<calcChain xmlns="http://schemas.openxmlformats.org/spreadsheetml/2006/main">
  <c r="G48" i="1" l="1"/>
</calcChain>
</file>

<file path=xl/sharedStrings.xml><?xml version="1.0" encoding="utf-8"?>
<sst xmlns="http://schemas.openxmlformats.org/spreadsheetml/2006/main" count="177" uniqueCount="130">
  <si>
    <t>Hodnotící formulář - souhrnná tabulka projektů</t>
  </si>
  <si>
    <t>Číslo a název programu / podprogramu</t>
  </si>
  <si>
    <t>Číslo výzvy, příp. rok vyhlášení</t>
  </si>
  <si>
    <t>část I. - informace o projektu</t>
  </si>
  <si>
    <t>část II. - hodnocení správce programu</t>
  </si>
  <si>
    <t>část III. - hodnocení komise</t>
  </si>
  <si>
    <t>Poř. číslo</t>
  </si>
  <si>
    <t>Žadatel</t>
  </si>
  <si>
    <t>Popis projektu</t>
  </si>
  <si>
    <t>Celkové výdaje projektu</t>
  </si>
  <si>
    <t>Požadovaná výše dotace</t>
  </si>
  <si>
    <r>
      <t xml:space="preserve">Administrativní soulad </t>
    </r>
    <r>
      <rPr>
        <sz val="8"/>
        <color indexed="8"/>
        <rFont val="Times New Roman"/>
        <family val="1"/>
        <charset val="238"/>
      </rPr>
      <t>(projekt je v souladu s podmínkami programu a je způsobilý pro další hodnocení) ANO/NE</t>
    </r>
  </si>
  <si>
    <t>Závazná kritéria hodnocení (body)</t>
  </si>
  <si>
    <t>Specifická kritéria hodnocení (body)</t>
  </si>
  <si>
    <t>Celkový počet bodů</t>
  </si>
  <si>
    <t>Kč</t>
  </si>
  <si>
    <t>%</t>
  </si>
  <si>
    <t>celkem:</t>
  </si>
  <si>
    <t>ARCUS - Společnost onkologických pacientů, jejich rodinných příslušníků a přátel,
Liberec</t>
  </si>
  <si>
    <t>Asociace pomáhající lidem s autismem - APLA Praha, Střední Čechy, o.s.</t>
  </si>
  <si>
    <t>Asociace rodičů a přátel zdravotně postižených dětí v ČR, o. s. Klub Liberec</t>
  </si>
  <si>
    <t>Asociace rodičů a přátel zdravotně postižených dětí v ČR, o.s. Klub Jablonec nad Nisou</t>
  </si>
  <si>
    <t>Dětská sportovně ozdravná společnost Bělásek o.s.</t>
  </si>
  <si>
    <t>DIANA - sdružení rodičů a přátel postižených a handicapovaných dětí</t>
  </si>
  <si>
    <t>Dům dětí a mládeže Vikýř, Jablonec nad Nisou, Podhorská 49, příspěvková organizace</t>
  </si>
  <si>
    <t>Evropské centrum pantomimy neslyšících, o.s.</t>
  </si>
  <si>
    <t>Jablonecký klub onkologických pacientů, jejich rodinných příslušníků a přátel - JAKOP</t>
  </si>
  <si>
    <t>Občanské sdružení D.R.A.K.</t>
  </si>
  <si>
    <t>Občanské sdružení zdravotně postižených TANVALD</t>
  </si>
  <si>
    <t>Podkrkonošská společnost přátel dětí zdravotně postižených Semily</t>
  </si>
  <si>
    <t>Regionální organizace zdravotně postižených Sever Liberec</t>
  </si>
  <si>
    <t>ROSKA ČESKÁ LÍPA regionální organizace Unie Roska v ČR</t>
  </si>
  <si>
    <t>ROSKA LIBEREC</t>
  </si>
  <si>
    <t>Sdružení tělesně postižených Česká Lípa, o.p.s.</t>
  </si>
  <si>
    <t>Sdružení zdravotně postižených Železnobrodska</t>
  </si>
  <si>
    <t>Sjednocená organizace nevidomých a slabozrakých České republiky</t>
  </si>
  <si>
    <t>Sjednocená organizace nevidomých a slabozrakých ČR, oblastní odbočka Jablonec nad Nisou</t>
  </si>
  <si>
    <t>Svaz diabetiků ČR - územní organizace č. 701</t>
  </si>
  <si>
    <t>Svaz diabetiků ČR, územní organizace v Jilemnici</t>
  </si>
  <si>
    <t>Svaz důchodců ČR, o.s., ZO- klub důchodců Nový Bor</t>
  </si>
  <si>
    <t>Svaz postižených civilizačními chorobami v ČR, o.s.</t>
  </si>
  <si>
    <t>Svaz postižených civilizačními chorobami v ČR,o.s. - základní organizace Diabetiků Liberec</t>
  </si>
  <si>
    <t>Svaz postižených civilizačními chorobami v ČR,o.s., základní organizace Hrádek nad Nisou</t>
  </si>
  <si>
    <t>Svaz tělesně postižených v České republice,o.s. místní organizace č.3 Jablonec nad Nisou</t>
  </si>
  <si>
    <t>Svaz tělesně postižených v České republice,o.s.,okresní organizace Jablonec nad Nisou</t>
  </si>
  <si>
    <t>Tělovýchovná jednota KARDIO o.s. Liberec</t>
  </si>
  <si>
    <t>Územní organizace Svaz diabetiků ČR Liberec</t>
  </si>
  <si>
    <t>Územní organizace svazu diabetiků v ČR</t>
  </si>
  <si>
    <t>Zlepšení kvality onkologických pacientů-rekondiční ozdravný pobyt Sezimovo Ústí</t>
  </si>
  <si>
    <t>Rekondiční ozdravný pobyt Harrachov-zlepšení kvality života onkologických pacientů</t>
  </si>
  <si>
    <t>XII. ročník rekondičních pobytů pro lidi s poruchou autistického spektra</t>
  </si>
  <si>
    <t>Podzimní ozdravný pobyt pro děti se ZTP a ZTP/P</t>
  </si>
  <si>
    <t>Ozdravný rekondiční pobyt zdravotně postižených dětí a mládeže</t>
  </si>
  <si>
    <t>Dětský ozdravný tábor v Bílém Potoce</t>
  </si>
  <si>
    <t>Rekondiční pobyt pro děti a mládež s kombinovanými vadami a jejich doprovody</t>
  </si>
  <si>
    <t>Letní tábor s denní docházkou pro děti, mládež a dospělé se zdravotním postižením</t>
  </si>
  <si>
    <t>Putovní příměstský tábor pro zdravotně postižené</t>
  </si>
  <si>
    <t>Letní tábor pro sluchově postižené děti a mládež</t>
  </si>
  <si>
    <t>Rekondiční pobyt Kundratice</t>
  </si>
  <si>
    <t>Rekondiční pobyt Karlovy Vary</t>
  </si>
  <si>
    <t>Duševní pohoda není v D.R.A.Ku náhoda</t>
  </si>
  <si>
    <t>Rekondiční a ozdravný pobyt pro pohybově postižené občany</t>
  </si>
  <si>
    <t>Když je zima, je to prima (posedmé pod Žalý)</t>
  </si>
  <si>
    <t>Buď fit senior-Mariánské Lázně</t>
  </si>
  <si>
    <t>Buď fit senior-Janské Lázně</t>
  </si>
  <si>
    <t>Ozdravný rekondiční pobyt pro nemocné RS ( rozstroušená mozkomíšní skleróza Multiplex )</t>
  </si>
  <si>
    <t>Ozdravný rekondiční pobyt pro pacienty s roztroušenou sklerózou mozkomíšní - podzimní</t>
  </si>
  <si>
    <t>Ozdravný rekondiční pobyt pro pacienty s roztroušenou sklerózou mozkomíšní - jarní</t>
  </si>
  <si>
    <t>1.Ozdravný pobyt pro rodiče s dětmi/dítětem se ZP; 2.Ozdravný pobyt pro ZP a seniory</t>
  </si>
  <si>
    <t>Rekondiční pobyt zdravotně postižených Chorvatsko</t>
  </si>
  <si>
    <t>Ozdravný pobyt v Lázních kundratice</t>
  </si>
  <si>
    <t>Ozdravný pobyt pro zrakově postižené</t>
  </si>
  <si>
    <t>EDUKAČNĚ PREVENTIVNÍ POBYT</t>
  </si>
  <si>
    <t>Rekondiční pobyt v roce 2014 - ÚO Svazu diabetiků ČR v Jilemnici</t>
  </si>
  <si>
    <t>Rekondiční pobyt pro členy Svazu důchodců v Mariánských Lázních</t>
  </si>
  <si>
    <t>Ozdravný pobyt diabetiků a kardiaků Jetřichovice</t>
  </si>
  <si>
    <t>Rekondiční pobyt zdrvotně postižených v Sezimově Ústí</t>
  </si>
  <si>
    <t>Ozdravný pobyt pro diabetiky ve Sloupu v Čechách</t>
  </si>
  <si>
    <t>Ozdravný pobyt pro smíšeně zdravotně postižené v Podhájské</t>
  </si>
  <si>
    <t>Rekondiční pobyt pro tělesně postižené se zdravotním programem</t>
  </si>
  <si>
    <t>Bezpečná cesta ke zdraví</t>
  </si>
  <si>
    <t>zdravý životní styl</t>
  </si>
  <si>
    <t xml:space="preserve">Letní kondiční tábor kardiaků </t>
  </si>
  <si>
    <t>Podzimní turistický sraz</t>
  </si>
  <si>
    <t>Rekondiční pobyt zdravotně postižených v Sezimově Ústí</t>
  </si>
  <si>
    <t>Rekondiční pobyt diabetiků v Penzionu ESPERO Skokovy</t>
  </si>
  <si>
    <t>ARCUS-Společnost onkologických pacientů, jejich rodinných příslušníků a přátel, Liberec žádá o dotaci z DF LK na projekt Zlepšení kvality onkologickýchpacientů-rekondiční ozdravný pobyt Sezimovo Ústí“. Tento sedmidenní pobyt byl určen pro 48 onkologických pacientů. Uskutečnil se v Hotelu MAS v Sezimově Ústí od 8. do 15. 6. 2014. Náplň rekondičního pobytu je schválena prim. MUDr. Macháňovou z Krajské nemocnice Liberec. Součástí pobytu je, vedle cvičení, masáží končetin na pneuvenu, koupelí, pohybových aktivit a relaxace, i edukace formou odborných přednášek a konzultací. Náklady na projekt činí 370.300,- Kč, žádaná dotace z DF LK je ve výši 67.500,- Kč (18,23%). S organizací ozdravných pobytů společností ARCUS máme dlouhodobě dobré zkušenosti.</t>
  </si>
  <si>
    <t xml:space="preserve">ARCUS-Společnost onkologických pacientů, jejich rodinných příslušníků a přátel, Liberec žádá o dotaci z DF LK na projekt „Rekondiční ozdravný pobyt Harrachov-zlepšení kvality života onkologických pacientů“. Tento desetidenní pobyt je určen pro 28 onkologických pacientů, kteří prodělali komplexní onkologickou léčbu a jsou nadále v ambulantní péči. Uskuteční se v Harrachově v Hotelu Inn od 8. do 18.9.2014. Rekondice se významně podílí na zvyšování fyzické zdatnosti a psychické odolnosti onkologických pacientů a napomáhá k jejich resocializaci po prodělané terapeutické kůře. Náplň rekondičního pobytu je schválena prim. MUDr. Macháňovou z Onkocentra Krajské nemocnice Liberec. Rehabilitační aktivity jsou realizovány na doporučení lékařky. Součástí pobytu je edukace formou odborných přednášek a konzultací. Náklady na projekt činí 177.800 Kč, žádaná dotace z DF LK je ve výši 40.000,- Kč (22,50%). V roce 2013 byl obdobný pobyt podpořen částkou 36.000 Kč. </t>
  </si>
  <si>
    <t>Asociace pomáhající lidem s autismem - APLA Praha, Střední Čechy, o.s. žádá o podporu projektu "XII. ročník rekondičních pobytů pro lidi s poruchou autistického spektra". Jedná se o 12 turnusů šestidenních rekondičních pobytů pro děti a mládež s poruchami autistického spektra, z nichž je 7 osob z Libereckého kraje. Cílem pobytů je zajistit dětem s PAS zdravotní program s ohledem na stupeň jejich handicapu a jejich zdravotní možnosti. Rozpočet projektu pro účastníky z Libereckého kraje činí 84.000 Kč, z toho žádaná dotace je 8.100 Kč (9,64%). Z DF LK žádají o dotaci poprvé.</t>
  </si>
  <si>
    <t>Asociace rodičů a přátel zdravotně postižených dětí v ČR, o. s. Klub Liberec žádá o dotaci z DF LK na projekt „Podzimní ozdravný pobyt pro děti se ZTP a ZTP/P“. 4 denní rekondiční pobyt v Janově nad Nisou je určen pro 20 ZP dětí  s průk. ZTP/P a 12 účastníků jejich doprovodu. Cílovou skupinou jsou ZP děti a mládež s těžkým zdravotním postižením. Součástí programu budou individuální a skupinové aktivity pro podporu psychiky postižených dětí a rozvoje jejich fyzických schopností. Z celkové částky 66.600,- Kč žádají o dotaci z DF LK ve výši 15.600,- Kč (23,42%).</t>
  </si>
  <si>
    <t>Asociace rodičů a přátel zdravotně postižených dětí v ČR, o.s. Klub Jablonec nad Nisou žádá o dotaci z DF LK na projekt „Ozdravný rekondiční pobyt zdravotně postižených děti a mládeže“. 12-denní rekondiční pobyt v Doksech na Poslově Mlýnu je určen pro 30 účastníků (15 ZP s průk. ZTP/P, 15 doprovod ZP). Cílovou skupinou jsou ZP děti a mládež s těžkým zdravotním postižením (3. a 4. skupina závislosti na péči druhé osoby; převažuje dg. DMO kvadruparesis; často je přidruženo i mentální postižení). Součástí programu budou rehabilitační cvičení zaměřená na skupinové aktivity pro podporu psychiky postižených dětí a rozvoje jejich schopností (smyslové vnímání, orientace, motorika, slovní zásoba  apod.) Z celkové částky 221.800 Kč žádají o dotaci z DF LK ve výši 40.500 Kč (18,26%). Obdobné pobyty byly předmětem podpory ze strany LK i v minulých letech. Se zajištěním akcí máme dobré zkušenosti.</t>
  </si>
  <si>
    <t>Dětská sportovně ozdravná společnost Bělásek, o.s. zpracovala projekt „Dětský ozdravný tábor v Bílém Potoce“. Je určen pro děti s alergií a astmatem, které jsou dlouhodobě v evidenci  alergologické ambulance MUDr. Rozkovce (osobně se účastní pobytů). Tento čtrnáctidenní dětský tábor je určen pro skupinu 110 dětí a cca 28 organizátorů a personálu. Uskuteční se v Bílém Potoce od 2. do 16. 8. 2014. V průběhu celého pobytu je dodržován léčebný režim pod dohledem lékaře a program je vždy přizpůsoben možnostem dětí. Předpokládané náklady činí 440.000 Kč, žádaná dotace z DF LK je 70 000 Kč (15,91%). Podobný pobyt je organizován více než 40 let. Z pohledu zkušeností resortního správce programu z minulých let, kdy LK takovýto pobyt podpořil, lze konstatovat zajištění pobytu na velmi dobré organizační a profesionální úrovni. V roce 2013 byl pobyt dotován z DF LK částkou 70.000 Kč.</t>
  </si>
  <si>
    <t>DIANA - sdružení rodičů a přátel postižených a handicapovaných dětí žádá o podporu projektu „Rekondiční pobyt pro děti a mládež s kombinovanými vadami a jejich doprovody“.  Tento 7 denní pobyt v Doksech na Poslově Mlýnu, je určen pro 11 účastníků ZTP/P, 11 osob jejich doprovodu a zúčastní se 1 osoba odborného personálu. Pobyt je určen těžce ZP dětem a mládeži, je zaměřený na zlepšení jejich zdravotního stavu formou rehabilitace, canisterapie, ergoterapie, muzikoterapie, cvičením ve vodě a výukových her. Uskuteční se od 9. do 16. 8. 2014. Náklady na projekt činí celkem 60.020 Kč, žádaná dotace z DF LK je ve výši 22.325 Kč (37,20%). Obdobný pobyt byl podpořen v r. 2013 z DF LK částkou 10.920 Kč.</t>
  </si>
  <si>
    <t>Dům dětí a mládeže Vikýř, Jablonec nad Nisou, Podhorská 49, příspěvková organizace předložil projekt „Letní tábor s denní docházkou pro děti, mládež a dospělé se zdravotním postižením“. 4 denní letní tábor se uskuteční od 28.7. do 1.8.2013 v DDM  Vikýř v Jablonci n. Nisou denně od 8 do 15 hod. Je určen pro cca 13 účastníků s těžkým ZP a bude zaměřen zejm. na canisterapii, hippoterapii, ergoterapii, výtvarnou a hudební výchovu, relaxaci a venkovní aktivity. Tímto se současně sleduje odlehčení a pomoc rodičům ZP dětí. Náklady na projekt činí celkem 32.000 Kč, žádaná dotace z DF LK je ve výši 9.000 Kč (28,13%). V roce 2013 byl podobný projekt podpořen z GF LK částkou 6.000- Kč a byl hodnocen jako dobře odborně i organizačně zvládnutý.</t>
  </si>
  <si>
    <t>Dům dětí a mládeže Vikýř, Jablonec nad Nisou, Podhorská 49, příspěvková organizace předložil projekt „Putovní příměstský tábor pro zdravotně postižené“. 4-denní letní tábor se uskuteční od 25. 8. do 28. 8. 2013 v DDM  Vikýř v Jablonci n. Nisou denně od 8 do 15 hod. Je určen pro 11 účastníků s těžkým ZP a bude zaměřen zejm. výlety, muzikoterapii, hry,kontakt se zvířaty a venkovní aktivity. Tímto se současně sleduje odlehčení a pomoc rodičům ZP dětí. Náklady na projekt činí celkem 29.000 Kč, žádaná dotace z DF LK je ve výši 6.500 Kč (22,41%). V roce 2013 byl podobný projekt podpořen z GF LK částkou 4.800 Kč a byl hodnocen jako dobře odborně i organizačně zvládnutý.</t>
  </si>
  <si>
    <t>Evropské centrum pantomimy neslyšících, o.s. žádá o podporu projektu "Letní tábor pro sluchově postižené děti a mládež", který umožní 3 sluchově postiženým dětem  z Libereckého kraje poznávání, setkávání s vrstevníky, odstraňovaní společenské izolace a zmírňování komunikační bariéry u neslyšících. Cílem projektu je zajistit v době letních prázdnin odpovídající program pro děti s vadou sluchu. Na táboře budou přítomni vyškolení vedoucí, sami uživatelé sluchadla nebo kochleárního implantátu, se znalostí problematiky a údržby kompenzačních pomůcek. Během pobytu se probíhá prostřednictvím her, divadla, pantomimy výuka znakového jazyka. Rozpočet projektu je 172.650 Kč a žádají o podporu ve výši 9.450 Kč.</t>
  </si>
  <si>
    <t>Jablonecký klub onkologických pacientů, jejich rodinných příslušníků a přátel - JAKOP předložil projekt „Rekondiční pobyt Kundratice“, který se uskuteční od 6. do 13. 10. 2014 (7 dní).  Cílem projektu je poskytnout 32 členům JAKOPu, kteří prodělali onkologickou léčbu nebo kteří jí právě podstupují, péči mimo domácí prostředí. Kombinací vhodných zdravotních a společenských aktivit a cílenou osvětou působí pobyt k upevňování zdravějších životních návyků, k eliminaci pocitů úzkosti, stísněnosti a izolace a ke znovunabytí sebedůvěry. Rekondiční pobyt má příznivý vliv na regeneraci fyzických duševních sil a na schopnost vyrovnat se s traumatem, jaký onkologická nemoc představuje. Z celkové částky 122.000 Kč žádají o dotaci z DF LK ve výši 33.600 Kč (27,54%). V r. 2013 obdrželi dotaci ve výši 14.560 Kč.</t>
  </si>
  <si>
    <t>Jablonecký klub onkologických pacientů, jejich rodinných příslušníků a přátel - JAKOP předložil projekt „Rekondiční pobyt Karlovy Vary“, který se uskutečnil od 27. 3. do 10. 4. 20134(14 dní).  Cílem projektu bylo poskytnout 20-ti členům JAKOPu, kteří prodělali onkologickou léčbu nebo kteří jí právě podstupují, péči mimo domácí prostředí. Kombinací vhodných zdravotních a společenských aktivit a cílenou osvětou přispěl pobyt k upevňění zdravějších životních návyků, k eliminaci pocitů úzkosti, stísněnosti a izolace a ke znovunabytí sebedůvěry. Rekondiční pobyt má příznivý vliv na regeneraci fyzických a duševních sil a na schopnost vyrovnat se s traumatem, jaké onkologická nemoc představuje. Z celkové částky 214.900 Kč žádají o dotaci z DF LK ve výši 34.350 Kč (15,98%). V roce 2013 byla přiznána dotace na obdobný pobyt ve výši 29.120 Kč.</t>
  </si>
  <si>
    <t>Občanské sdružení zdravotně postižených Tanvald žádá o podporu projektu Rekondiční a ozdravný pobyt pro pohybově postižené občany“.  8-denní pobyt byl určen pro 55 účastníků, členů organizace. Uskutečnil se ve Vlachovicích/Sykovci od 13. do 21. 6. 2014. Projekt je orientován na upevnění zdraví, pohybové aktivity, psychorelaxaci a zažití zdravých životních návyků. Program rekondice je veden rehabilitačními sestrami, členkami organizace. Akce sleduje i zdravotní osvětu. Náklady činí 260.000 Kč, požadovaná částka dotace je ve výši  45.000 Kč (17,31%). V minulém roce byl obdobný pobyt podpořen částkou 40.000 Kč.</t>
  </si>
  <si>
    <t>Podkrkonošská společnost přátel dětí  zdravotně postižených Semily předložila projekt „Když je zima, je to prima (posedmé pod Žalý)“. Jedná se o rekondiční pobyt rodin se zdravotně postiženými dětmi, který se uskuteční od 28. do 30. 11. 2014 v Hotelu Žalý, Benecko. Program tvoří rehabilitační část (masáže, sauna, cvičení) a rekreační část (vycházka do lesa, společný kulturní program), na jeho zajištění se kromě psychologa a speciálního pedagoga podílejí dobrovolníci z řad studentů-středoškoláků. Projekt pokračuje v tradici; první setkání rodin se zdravotně postiženými dětmi se uskutečnilo již v roce 1993. Tento pobyt je určen pro 20 dětí se zdravotním postižením a jejich doprovod. Předpokládané náklady činí 100.000 Kč, z toho žádaná dotace z DF LK je 7.500 Kč (7,50%). Obdobný pobyt byl podpořen v r. 2013 částkou 6.240 Kč.</t>
  </si>
  <si>
    <t>Regionální organizace zdravotně postižených Sever Liberec předkládá žádost o podporu projektu „Buď fit senior-Mariánské Lázně“. Pobyt pro 20 členů organizace - seniorů se zdravotním postižením se uskuteční v hotelu Polonia v termínu od 14. do 20. 9. 2014 (6 dní). Náplní ozdravného pobytu jsou rekondiční cvičení, cvičení v bazénu, masáže a vycházky do okolí. Předpokládané náklady činí 168.500 Kč, z toho žádaná dotace z DF LK je ve výši 18.000 Kč (10,68%). Organizace pořádá pobytové akce dlouhodobě. Obdobný pobyt byl podpořen v roce 2013 částkou 25.200 Kč.</t>
  </si>
  <si>
    <t>Regionální organizace zdravotně postižených Sever Liberec předkládá žádost o podporu projektu „Buď fit senior - Janské Lázně“ koncipovaný jako rekondičně ozdravný pobyt pro 28 členů organizace - seniorů se zdravotním postižením. Pobyt se uskutečnil v penzionu SOLA FIDE v Janských lázních v termínu od 10. do 17. 5. 2014 (7 dní). Náplní ozdravného pobytu budou rekondiční cvičení, masáže, perličkové koupele, případně další balneoprocedůry (dle výběru a za úhradu účastníků), vycházky a výlety. Předpokládané náklady činily 106.600 Kč, z toho žádaná dotace z DF LK je ve výši 24.000 Kč (22,51%). Obdobný pobyt byl podpořen v roce 2012 částkou 23.520 Kč.</t>
  </si>
  <si>
    <t>ROSKA ČESKÁ LÍPA regionální organizace Unie Roska v ČR žádá o podporu projektu „Ozdravný rekondiční pobyt pro nemocné RS ( rozstroušená mozkomíšní skleróza Multiplex )“ (jaro). Jedná se o 7 denní pobyt pro 21 účastníků z toho 14 ZP účastníků nemocných  roztroušenou sklerózou. Uskutečnil se od 9. do 16. 5. 2014 v MDCO v Hejnicích. Rekondice byla zaměřena na autorehabilitaci a psychorelaxaci. Program se zdravotním zaměřením byl odborně sestaven a veden. Projekt zahrnuje bloky cvičení, rozcvičky, odborné přednášky zaměřené na životosprávu, komunikaci, stres, léčbu, rodinné a další vztahy. Náklady na projekt činí 110.400 Kč, žádaná dotace z DF LK je ve výši 20.000 Kč (18,12%). S organizací ozdravných pobytů společností Roska máme dlouhodobě dobré zkušenosti. Obdobný pobyt byl podpořen i v r. 2013 částkou 15.050 Kč.</t>
  </si>
  <si>
    <t>ROSKA ČESKÁ LÍPA regionální organizace Unie Roska v ČR žádá o podporu projektu „Ozdravný rekondiční pobyt pro nemocné RS ( rozstroušená mozkomíšní skleróza Multiplex )“ (podzim). Jedná se o 7 denní pobyt 20 účastníků z toho 11 ZP účastníků nemocných roztroušenou sklerózou. Uskuteční se od 28. 9.2014 do 5. 10. 2014 v MCDO v Hejnicích. Program se zdravotním zaměřením je odborně sestaven a veden. Projekt zahrnuje bloky cvičení, rozcvičky a odborné přednášky. Náklady na projekt činí 109.200,- Kč, žádaná dotace z DF LK je ve výši 20.000 Kč (18,32%). V roce 2013 byl obdobný projekt podpořen částkou 17.220 Kč.</t>
  </si>
  <si>
    <t xml:space="preserve">ROSKA Liberec předložila projekt „Ozdravný rekondiční pobyt pro pacienty s roztroušenou sklerózou mozkomíšní - podzimní“ . Jedná se o 7 denní ozdravný pobyt 15 účastníků s onemocněním RS, členů organizace a jeden doprovod ZTP/P. Pobyt se uskuteční v MCDO v Hejnicích od 28. 9. do 5. 10. 2014. Rekondice je založena na autorehabilitaci a psychorelaxaci. Program se zdravotním zaměřením je odborně sestaven a veden. Projekt zahrnuje bloky cvičení, rozcvičky a odborné přednášky. Náklady na projekt činí76.000 Kč, žádaná dotace z DF LK je ve výši 16.275 Kč (21,27%). Na tento projekt byla v loňském roce poskytnuta dotace ve výši 13.650 Kč. </t>
  </si>
  <si>
    <t>ROSKA Liberec předložila projekt „Ozdravný rekondiční pobyt pro pacienty s roztroušenou sklerózou mozkomíšní - jarní“.  Jedná se o 7 denní ozdravný pobyt pro 15 účastníků s onemocněním RS, členů organizace a jeden doprovod ZTP/P. Pobyt se uskutečnil v Hejnicích od 9. do 16. 5. 2014. Rekondice byla zaměřena na autorehabilitaci a psychorelaxaci. Program se zdravotním zaměřením byl odborně sestaven a veden. Zahrnoval bloky cvičení, rozcvičky, odborné přednášky zaměřené na životosprávu, komunikaci, stres, léčbu, rodinné a další vztahy. Náklady na projekt činí 76.500 Kč, žádaná dotace z DF LK je ve výši 16.275 Kč (21,27%). Obdobný pobyt byl podpořen i v r. 2013 částkou 13.650 Kč.</t>
  </si>
  <si>
    <t xml:space="preserve">Sdružení tělesně postižených Česká Lípa, o.p.s. žádá o podporu projektu "1.Ozdravný pobyt pro rodiče s dětmi/dítětem se ZP; 2.Ozdravný pobyt pro ZP a seniory". Jedná se o dva samostatné víkendové pobyty. První je pro rodiče s dětmi/dítětem ZP a druhý je pro seniory se ZP. Cílem pobytů je upevnit fyzické a psychické zdraví účastníků prostřednictvím masáží, cvičení, aktivizačního cvičení, procházek, edukace atd. Celkový rozpočet projektu činí 84.100 Kč, žádaná dotace je ve výši 55.000 Kč (65,40%). </t>
  </si>
  <si>
    <t>Sdružení zdravotně postižených Železnobrodska žádá o podporu projektu „Rekondiční pobyt zdravotně postižených Chorvatsko“. Jedná se o 7 denní rekondiční pobyt v Chorvatsku určený pro 35 ZP, 11 ostatních účasníků pobytu (bez ZP) a 2 osoby doprovodného personálu. Uskuteční se od 6.9. do 13.9.2013. Náklady na projekt činí celkem 250.360 Kč, žádaná dotace z DF LK je ve výši 50.000 Kč (19,97%). Obdobný pobyt byl podpořen v roce 2013 částkou 9.800 Kč.</t>
  </si>
  <si>
    <t xml:space="preserve">Sjednocená organizace nevidomých a slabozrakých České republiky oblastní odbočka Semily, oblastní odbočka Semily žádá o podporu projektu „Ozdravný pobyt v lázních Kundratice“. Tento 12 denní pobyt byl uspořádán pro 6 zrakově postižených občanů a 5 doprovodů. Proběhl v Lázních Kundratice od 12. do 24. 5. 2014. Pobyt je určen lidem se zrakovým postižením starším 18-ti let. Vedle využití lázeňských procedur a pohybových aktivit byl prováděn nácvik relaxačních technik, zlepšení sebeobsluhy a prostorové orientace. Náklady na projekt činí celkem 112.176 Kč, žádaná dotace z DF LK je ve výši 15.300 Kč (13,64%). V loňském roce činila dotace z GF LK obdobného projektu 7.920 Kč. </t>
  </si>
  <si>
    <t>Sjednocená organizace nevidomých a slabozrakých České republiky, oblastní odbočka Jablonec nad Nisou žádá o podporu projektu „Ozdravný pobyt pro zrakově postižené“. Tento 10-denní pobyt je určen pro 20 zrakově postižených občanů a 2 doprovody. Proběhl v Lázních Kundratice od 2. do 12. 6. 2014. Organizace pořádá obdobný pobyt každoročně. Pobyt je určen především starším lidem se zrakovým postižením. Vedle využití lázeňských procedur a pohybových aktivit bude účastníkům umožněno se seznámit s novými pomůckami. Náklady na projekt činí celkem 145.860 Kč, žádaná dotace z DF LK je ve výši 20.000 Kč (13,71%). Obdobný pobyt v roce 2013 byl podpořen částkou 18.900 Kč.</t>
  </si>
  <si>
    <t>Svaz diabetiků ČR - územní organizace č. 701, Česká Lípa zpracoval projekt „EDUKAČNĚ PREVENTIVNÍ POBYT“. Jedná se o pobyt pro 33 diabetiků z Českolipska v termínu od 9. do 16. 8. 2014, který se uskuteční v hotelu Astoria v Jánských Lázních. Cílem pobytu je upevnění zdraví zejména formou pohybových aktivit, dechových cvičení a dodržování dietních návyků. Průběžně bude prováděna kontrola glykémie, tlaku a váhy. Náplní programu jsou i odborné přednášky. Předpokládané náklady činí 138.600 Kč, požadovaná částka dotace je ve výši  38.808 Kč (28,00%). V roce 2013 byla na obdobný projekt poskytnuta dotace ve výši 9.800 Kč.</t>
  </si>
  <si>
    <t xml:space="preserve">Svaz diabetiků ČR, územní organizace v Jilemnici žádá o podporu projektu „Rekondiční pobyt v roce 2014 - ÚO Svazu diabetiků ČR v Jilemnici“. Tento 7 denní rekondiční pobyt se uskuteční od 17. do 24. 8.2014 v hotelu Wellness hotel MAS v Sezimově Ústí. Zúčastní se 20 diabetiků, členů organizace. Cílem pobytu je vytváření správných stravovacích a pohybových návyků nemocných diabetem. Účelem je výchova ke zdravému životnímu stylu s ohledem na chronické onemocnění a předcházení nebezpečným komplikacím. Předpokládané náklady činí 122.380 Kč, z toho žádaná dotace z DF LK je 21.000 Kč (17,16%). V roce 2013 získali podporu ve výši 15.400 Kč. </t>
  </si>
  <si>
    <t xml:space="preserve">Svaz důchodců ČR, o.s., ZO Nový Bor žádá o podporu projektu „Rekondiční pobyt pro členy Svazu důchodců ČR v Mariánských Lázních“, který se uskuteční od 17. do 24. 8. 2014. Pobytu se zúčastní 58 důchodců, členů oraganizace s různými druhy zdr. postižení. Zahrnuje rekondiční, rehabilitační a aktivizační procedury. Účastníci budou mít možnost využívat bazén, účastnit se společenských, sportovních aktivit, vycházek a výletů. Celkové náklady projektu činí 410.000 Kč, žádají o podporu z DF LK ve výši 60.000 Kč (14,63%). Obdobný pobyt byl v roce 2013 podpořen částkou 40.000 Kč. </t>
  </si>
  <si>
    <t>Svaz postižených civilizačnímu chorobami v ČR, o.s.,  předkládá k podpoře projekt „Ozdravný pobyt diabetiků a kardiaků Jetřichovice“. Jedná se o sedmidenní pobyt pro 27 diabetiků a kardiaků a 3 členy doprovodu (také ZP). Uskuteční se od 28. 6. do 5. 7. 2014 v Jetřichovicích. Věkový průměr účastníků je 72 let. Program zahrnuje přiměřená cvičení, vycházky, relaxaci, přednášky zaměřené na problematiku základních onemocnění vč. dietních návyků a zdravého životního stylu. Předpokládané náklady činí 91.000 Kč, z toho žádaná dotace z DF LK představuje částku 29.000,- Kč (31,87%). V minulém roce byl obdobný pobyt podpořen částkou 21.000 Kč.</t>
  </si>
  <si>
    <t>Svaz postižených civilizačními chorobami v ČR, o.s. předkládá k podpoře projekt Rekondiční pobyt zdrvotně postižených v Sezimově Ústí“. Jedná se o sedmidenní pobyt pro 36 účastníků. Uskuteční se od 7. do 14. září 2014 a je organizován ve spolupráci s Územní organizací svazu diabetiků ČR. Program je uzpůsoben úměrně věku účastníků. Zahrnuje různé pohybové aktivity (ranní rozcvičky, cvičení zaměřená na správné dýchání a koordinaci pohybu vč. posílení příslušných svalových partií, vycházky), psychorelaxaci a vybraný okruh přednášek. Předpokládané náklady činí 200.566 Kč, z toho žádaná dotace z DF LK představuje částku 35.000 Kč (17,45%). Obdobný pobyt byl podpořen i v r. 2013 částkou 19.600 Kč.</t>
  </si>
  <si>
    <t xml:space="preserve">Svaz postižených civilizačními chorobami v ČR, o.s., základní organizace Diabetiků Liberec předkládá k podpoře projekt „Ozdravný pobyt pro diabetiky ve Sloupu v Čechách“. Jedná se o sedmidenní pobyt pro 30 diabetiků. Uskuteční se od 13. 9. do 20. 9. 2014. Program je uzpůsoben úměrně věku účastníků. Součástí pobytu jsou intenzivní zátěžové vycházky s dechovým cvičením, kondiční chůze a pravidelné každodenní cvičení. Předpokládané náklady činí 91.000 Kč, z toho žádaná dotace z DF LK představuje částku 29.000 Kč (31,87%).  </t>
  </si>
  <si>
    <t>Svaz postižených civilizačními chorobami v ČR, o.s., základní organizace Hrádek nad Nisou předložil projekt „Ozdravný pobytpro smíšeně postižené v Podhájské“. 6-ti denní pobyt je určen pro 43 seniorů, členů organizace s různým stupněm a charakterem postižení. Jako doprovod byla přítomna, vedle vedoucí, i zdravotní sestra (obě jsou členky organizace). Součástí  ozdravného pobytu bylo především sezení a stání v termálním bazénu a doplňková léčba masážemi, saunou, cvičením a procházkami, vč. návštěvy solné jeskyně a odborné edukace. Náklady projektu činily 204.000,- Kč, z toho žádaná dotace z DF LK je ve výši 35.000,- Kč (17,16%). Na stejný pobyt v loňském roce obdrželi podporu z DF LK ve výši 27.000,- Kč.</t>
  </si>
  <si>
    <t>Svaz tělesně postižených v České republice,o.s. místní organizace č.3 Jablonec nad Nisou žádá o podporu projektu „Rekondiční pobyt pro tělesně postižené se zdravotním programem“. Pobyt je určen pro 52 účastníků členů Svazu a uskutečnil se v Podhájské v SR od 19. 5. do 31.5.2014. Tento pobyt se zdravotním programem byl založen na využití rekondičních cvičení, lázeňských procedur a edukaci týkající se péče o zdraví. Jako doprovod byl přítomen i zdravotnický personál vč. cvičitelky. Náklady na projekt činí 296.952 Kč, žádaná dotace z DF LK je ve výši 46.000 Kč (15,49%). Obdobný pobyt byl podpořen i v r. 2013 částkou  40.000 Kč.</t>
  </si>
  <si>
    <t>Svaz tělesně postižených v České republice,o.s. místní organizace č.3 Jablonec nad Nisou žádá o podporu projektu „Bezpečná cesta ke zdraví“. Pobyt je určen pro 41 účastníků. Uskuteční se v Sezimově Ústí v hotelu MAS od 12. do 19. 10. 2014. Většina účastníků jsou držitelé průkazů ZTP. Jedná se o osoby s revmatickým onemocněním,  onemocněním páteře, horních a dolních končetin a s pooperačními stavy. Pobyt zahrnuje aktivizační procedury, cvičení v bazénu, masáže, koupele apod. Program je doplněn cílenou edukací. Náklady na projekt činí 233.259 Kč, žádaná dotace z DF LK je ve výši 38.000 Kč (16,29%). Pobyty jsou dlouhodobě zajišťovány na dobré odborné úrovni. Obdobný pobyt byl podpořen i v r. 2013 částkou 36.800 Kč.</t>
  </si>
  <si>
    <t>Svaz tělesně postižených v České republice,o.s.,okresní organizace Jablonec nad Nisou předložila žádost o podporu projektu „zdravý životní styl“. Jedná se o 7 denní pobyt 48 ZP účastníků, který se uskuteční ve Žďáru nad Sázavou od 21. do 28. 9.2014. Cílovou skupinou jsou senioři, členové organizace, s různým stupněm a charakterem ZP převážně horních a dolních končetin. Plánovaná rehabilitační a dechová cvičení, rehabilitace, vycházky a zdravotní přednášky by měly přispět k upevnění zdraví a posílení zdravých životních návyků účastníků. Předpokládané náklady činí 215.000 Kč, z toho žádaná dotace z DF LK je ve výši 42.000 Kč (19,53%). Obdobný pobyt byl podpořen v roce 2013 částkou 23.100 Kč.</t>
  </si>
  <si>
    <t>Tělovýchovná jednota KARDIO o.s. Liberec předkládá projekt „Letní kondiční tábor kardiaků“. Jedná se o 7 denní rekondiční tábor určený především ke zlepšení fyzické kondice účastníků prostřednictvím kontrolované zátěže plánovanou činností (turistika, cykloturistika a další pohybové a jiné aktivity) a psychické odolnosti. Pobyt proběhl ve dnech 9. 6. - 16. 6. 201 v Rynolticích. Zúčastnilo se 34 kardiaků, členů organizace. Při pobytu je trvale přítomen lékař kardiolog jako lékařský dohled, dále 1 kardiologicky zaměřená sestra, 1 fyzioterapeut a 1 všeobecně zaměřená sestra. Náklady projektu činily 198.400 Kč, z toho žádaná dotace z DF LK je ve výši 30.600 Kč (15,42%). Obdobný pobyt byl LK podpořen v r. 2013 částkou 22.960 Kč.</t>
  </si>
  <si>
    <t>Tělovýchovná jednota KARDIO o.s. Liberec předkládá projekt „Podzimní turistický sraz“. Jedná se o pobyt 40 účastníků po dobu 7 dnů. Bude probíhat od  6. do 13. 9. 2014 v Nepřívěci. Účast je založena lékařským doporučením. Přítomni, jako doprovod, budou lékař a zdravotní sestra, což zvýší pocit bezpečnosti a jistoty účastníků. Cílovou skupinou jsou osoby s prodělaným IM nebo jím ohrožené. Předpokládané náklady činí 183.250 Kč, z toho žádaná dotace z DF LK je ve výši 36.000 Kč (19,65%). Obdobný pobyt byl LK podpořen v r. 2013 částkou 20.000 Kč.</t>
  </si>
  <si>
    <t>Územní organizace Svaz diabetiků ČR Liberec předložil projekt „Rekondiční pobyt zdravotně postižených v Sezimově Ústí“. Sedmidenní pobyt je určen pro 12 diabetiků, členů organizace. Uskuteční se od 7. 9. - 14. 9. 2014 v hotelu MAS v Sezimově Ústí. Projekt je organizován ve spolupráci se Svazem postižených civilizačními chorobami Liberec a je zaměřen na péči o zdraví, pohybové aktivity, psychorelaxaci a tématické přednášky. Předpokládané náklady činí 78.788 Kč, z toho žádaná dotace z DF LK představuje částku   12.600 Kč (17,80%). V minulém roce byl obdobný pobyt podpořen dotací z GF LK částkou 12.600 Kč.</t>
  </si>
  <si>
    <t>Územní organizace svazu diabetiků v ČR (Lomnice n. Pop.) předkládá projekt „Rekondiční pobyt diabetiků v Penzionu ESPERO Skokovy“. 7 denního pobytu se zúčastní 31 členů organizace a jedna zdravotní sestra. Pobyt se uskuteční od 24.8. do 31.8.2014. Je zaměřen na turistiku a edukaci v oblasti diabetu. Jako zdravotní dozor bude přítomna zdravotní sestra - diabetoložka. Sledována bude glykémie, hmotnost a TK. Účastníci se seznámí s léčbou DM, vedlejšími problémy onemocnění a získají efekt z pohybových aktivit. Předpokládané náklady činí 101.680 Kč, požadovaná částka dotace je ve výši  33.600 Kč (33,04%). V roce 2013 obdrželi podporu z DF LK ve výši 19.600 Kč na obdobný pobyt.</t>
  </si>
  <si>
    <t>ANO</t>
  </si>
  <si>
    <t>NE</t>
  </si>
  <si>
    <t>1. výzva, rok 2014</t>
  </si>
  <si>
    <t>Program č. 3 - Program resortu zdravotnictví, tělovýchovy a sportu, Podprogram č. 3.1 Podpora ozdravných a rekondičních pobytů pro zdravotně/tělesně postižené občany</t>
  </si>
  <si>
    <t xml:space="preserve">Občanské sdružení D.R.A.K. žádá o podporu projektu "Duševní pohoda není v D.R.A.Ku náhoda". Projekt je určený pro osoby se zdr. postižením a jeho cílem je umožnit těmto lidem  v září roku 2014 absolvovat víkendový pobyt ve Ktové, jehož součástí budou 2 přednášky. Celkový rozpočet projektu je dle el. verze žádosti 20.000 Kč, z toho žádaná dotace 14.000 (70%). Projekt je v administrativním nesouladu s výzvou, jelikož nebyla dodržena prodmínka podání žádosti v listinné formě (nebo prostřednictvím datové schránky). Datovou schránkou byla podána pouze příloha žádosti. </t>
  </si>
  <si>
    <t>Příloha č. 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</si>
</sst>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2" formatCode="_-* #,##0\ &quot;Kč&quot;_-;\-* #,##0\ &quot;Kč&quot;_-;_-* &quot;-&quot;\ &quot;Kč&quot;_-;_-@_-"/>
  </numFmts>
  <fonts count="6" x14ac:knownFonts="1">
    <font>
      <sz val="11"/>
      <color theme="1"/>
      <name val="Calibri"/>
      <family val="2"/>
      <charset val="238"/>
      <scheme val="minor"/>
    </font>
    <font>
      <sz val="8"/>
      <color indexed="8"/>
      <name val="Times New Roman"/>
      <family val="1"/>
      <charset val="238"/>
    </font>
    <font>
      <sz val="8"/>
      <color theme="1"/>
      <name val="Times New Roman"/>
      <family val="1"/>
      <charset val="238"/>
    </font>
    <font>
      <b/>
      <sz val="8"/>
      <color theme="1"/>
      <name val="Times New Roman"/>
      <family val="1"/>
      <charset val="238"/>
    </font>
    <font>
      <i/>
      <sz val="8"/>
      <color theme="1"/>
      <name val="Times New Roman"/>
      <family val="1"/>
      <charset val="238"/>
    </font>
    <font>
      <b/>
      <sz val="10"/>
      <color theme="1"/>
      <name val="Times New Roman"/>
      <family val="1"/>
      <charset val="238"/>
    </font>
  </fonts>
  <fills count="5">
    <fill>
      <patternFill patternType="none"/>
    </fill>
    <fill>
      <patternFill patternType="gray125"/>
    </fill>
    <fill>
      <patternFill patternType="solid">
        <fgColor rgb="FF969696"/>
        <bgColor indexed="64"/>
      </patternFill>
    </fill>
    <fill>
      <patternFill patternType="solid">
        <fgColor rgb="FFC0C0C0"/>
        <bgColor indexed="64"/>
      </patternFill>
    </fill>
    <fill>
      <patternFill patternType="solid">
        <fgColor theme="0"/>
        <bgColor indexed="64"/>
      </patternFill>
    </fill>
  </fills>
  <borders count="21">
    <border>
      <left/>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50">
    <xf numFmtId="0" fontId="0" fillId="0" borderId="0" xfId="0"/>
    <xf numFmtId="0" fontId="2" fillId="0" borderId="0" xfId="0" applyFont="1" applyAlignment="1">
      <alignment vertical="center"/>
    </xf>
    <xf numFmtId="0" fontId="2" fillId="0" borderId="0" xfId="0" applyFont="1" applyAlignment="1">
      <alignment vertical="center" wrapText="1"/>
    </xf>
    <xf numFmtId="0" fontId="3" fillId="0" borderId="0" xfId="0" applyFont="1" applyAlignment="1">
      <alignment vertical="center"/>
    </xf>
    <xf numFmtId="0" fontId="3" fillId="0" borderId="0" xfId="0" applyFont="1" applyAlignment="1">
      <alignment vertical="center"/>
    </xf>
    <xf numFmtId="0" fontId="3" fillId="0" borderId="0" xfId="0" applyFont="1" applyBorder="1" applyAlignment="1">
      <alignment vertical="center"/>
    </xf>
    <xf numFmtId="0" fontId="2" fillId="0" borderId="0" xfId="0" applyFont="1" applyBorder="1" applyAlignment="1">
      <alignment vertical="center"/>
    </xf>
    <xf numFmtId="0" fontId="2" fillId="0" borderId="1" xfId="0" applyFont="1" applyBorder="1" applyAlignment="1">
      <alignment horizontal="center" vertical="center"/>
    </xf>
    <xf numFmtId="0" fontId="3" fillId="0" borderId="2" xfId="0" applyFont="1" applyBorder="1" applyAlignment="1">
      <alignment vertical="center" wrapText="1"/>
    </xf>
    <xf numFmtId="0" fontId="2" fillId="0" borderId="2" xfId="0" applyFont="1" applyBorder="1" applyAlignment="1">
      <alignment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3" fillId="0" borderId="5" xfId="0" applyFont="1" applyBorder="1" applyAlignment="1">
      <alignment vertical="center" wrapText="1"/>
    </xf>
    <xf numFmtId="0" fontId="2" fillId="0" borderId="5" xfId="0" applyFont="1" applyBorder="1" applyAlignment="1">
      <alignment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3" fillId="0" borderId="8" xfId="0" applyFont="1" applyBorder="1" applyAlignment="1">
      <alignment vertical="center" wrapText="1"/>
    </xf>
    <xf numFmtId="0" fontId="2" fillId="0" borderId="8" xfId="0" applyFont="1" applyBorder="1" applyAlignment="1">
      <alignmen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4" fillId="2" borderId="10"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0" borderId="11" xfId="0" applyFont="1" applyBorder="1" applyAlignment="1">
      <alignment vertical="center"/>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vertical="center" wrapText="1"/>
    </xf>
    <xf numFmtId="42" fontId="2" fillId="0" borderId="8" xfId="0" applyNumberFormat="1" applyFont="1" applyBorder="1" applyAlignment="1">
      <alignment horizontal="right" vertical="center"/>
    </xf>
    <xf numFmtId="42" fontId="2" fillId="0" borderId="2" xfId="0" applyNumberFormat="1" applyFont="1" applyBorder="1" applyAlignment="1">
      <alignment horizontal="right" vertical="center"/>
    </xf>
    <xf numFmtId="42" fontId="2" fillId="0" borderId="5" xfId="0" applyNumberFormat="1" applyFont="1" applyBorder="1" applyAlignment="1">
      <alignment horizontal="right" vertical="center"/>
    </xf>
    <xf numFmtId="2" fontId="2" fillId="0" borderId="15" xfId="0" applyNumberFormat="1" applyFont="1" applyBorder="1" applyAlignment="1">
      <alignment horizontal="center" vertical="center" wrapText="1"/>
    </xf>
    <xf numFmtId="2" fontId="2" fillId="0" borderId="16" xfId="0" applyNumberFormat="1" applyFont="1" applyBorder="1" applyAlignment="1">
      <alignment horizontal="center" vertical="center" wrapText="1"/>
    </xf>
    <xf numFmtId="2" fontId="2" fillId="0" borderId="17" xfId="0" applyNumberFormat="1" applyFont="1" applyBorder="1" applyAlignment="1">
      <alignment horizontal="center" vertical="center" wrapText="1"/>
    </xf>
    <xf numFmtId="0" fontId="2" fillId="0" borderId="18" xfId="0" applyFont="1" applyBorder="1" applyAlignment="1">
      <alignment horizontal="center" vertical="center" wrapText="1"/>
    </xf>
    <xf numFmtId="0" fontId="0" fillId="0" borderId="14" xfId="0" applyBorder="1" applyAlignment="1">
      <alignment horizontal="center" vertical="center" wrapText="1"/>
    </xf>
    <xf numFmtId="0" fontId="0" fillId="0" borderId="2" xfId="0" applyBorder="1" applyAlignment="1">
      <alignment horizontal="center" vertical="center" wrapText="1"/>
    </xf>
    <xf numFmtId="0" fontId="0" fillId="0" borderId="2" xfId="0" applyFill="1" applyBorder="1" applyAlignment="1">
      <alignment horizontal="center" vertical="center" wrapText="1"/>
    </xf>
    <xf numFmtId="0" fontId="0" fillId="4" borderId="2" xfId="0" applyFill="1" applyBorder="1" applyAlignment="1">
      <alignment horizontal="center" vertical="center" wrapText="1"/>
    </xf>
    <xf numFmtId="0" fontId="0" fillId="0" borderId="5" xfId="0" applyBorder="1" applyAlignment="1">
      <alignment horizontal="center" vertical="center" wrapText="1"/>
    </xf>
    <xf numFmtId="42" fontId="3" fillId="0" borderId="11" xfId="0" applyNumberFormat="1" applyFont="1" applyBorder="1" applyAlignment="1">
      <alignment vertical="center"/>
    </xf>
    <xf numFmtId="0" fontId="3" fillId="0" borderId="0" xfId="0" applyFont="1" applyBorder="1" applyAlignment="1">
      <alignment vertical="center"/>
    </xf>
    <xf numFmtId="0" fontId="3" fillId="0" borderId="0" xfId="0" applyFont="1" applyAlignment="1">
      <alignment vertical="center"/>
    </xf>
    <xf numFmtId="0" fontId="4" fillId="2" borderId="10"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5" fillId="0" borderId="0" xfId="0" applyFont="1" applyAlignment="1">
      <alignment vertical="center"/>
    </xf>
    <xf numFmtId="0" fontId="2" fillId="0" borderId="0" xfId="0" applyFont="1" applyAlignment="1">
      <alignment vertical="center"/>
    </xf>
    <xf numFmtId="0" fontId="3" fillId="0" borderId="0" xfId="0" applyFont="1" applyAlignment="1">
      <alignment vertical="center"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tabSelected="1" zoomScaleNormal="100" workbookViewId="0">
      <selection activeCell="E2" sqref="E2"/>
    </sheetView>
  </sheetViews>
  <sheetFormatPr defaultRowHeight="15" x14ac:dyDescent="0.25"/>
  <cols>
    <col min="4" max="4" width="18.140625" customWidth="1"/>
    <col min="5" max="5" width="27.5703125" customWidth="1"/>
    <col min="6" max="6" width="10" bestFit="1" customWidth="1"/>
    <col min="7" max="7" width="11.28515625" bestFit="1" customWidth="1"/>
  </cols>
  <sheetData>
    <row r="1" spans="2:12" x14ac:dyDescent="0.25">
      <c r="B1" s="47" t="s">
        <v>0</v>
      </c>
      <c r="C1" s="47"/>
      <c r="D1" s="47"/>
      <c r="E1" s="47"/>
      <c r="F1" s="1"/>
      <c r="G1" s="42" t="s">
        <v>129</v>
      </c>
      <c r="H1" s="48"/>
      <c r="I1" s="1"/>
      <c r="J1" s="2"/>
      <c r="K1" s="1"/>
      <c r="L1" s="1"/>
    </row>
    <row r="2" spans="2:12" x14ac:dyDescent="0.25">
      <c r="B2" s="1"/>
      <c r="C2" s="48"/>
      <c r="D2" s="48"/>
      <c r="E2" s="1"/>
      <c r="F2" s="1"/>
      <c r="G2" s="48"/>
      <c r="H2" s="48"/>
      <c r="I2" s="1"/>
      <c r="J2" s="2"/>
      <c r="K2" s="1"/>
      <c r="L2" s="1"/>
    </row>
    <row r="3" spans="2:12" ht="30" customHeight="1" x14ac:dyDescent="0.25">
      <c r="B3" s="42" t="s">
        <v>1</v>
      </c>
      <c r="C3" s="42"/>
      <c r="D3" s="42"/>
      <c r="E3" s="49" t="s">
        <v>127</v>
      </c>
      <c r="F3" s="49"/>
      <c r="G3" s="49"/>
      <c r="H3" s="49"/>
      <c r="I3" s="49"/>
      <c r="J3" s="49"/>
      <c r="K3" s="49"/>
      <c r="L3" s="49"/>
    </row>
    <row r="4" spans="2:12" x14ac:dyDescent="0.25">
      <c r="B4" s="42" t="s">
        <v>2</v>
      </c>
      <c r="C4" s="42"/>
      <c r="D4" s="42"/>
      <c r="E4" s="4" t="s">
        <v>126</v>
      </c>
      <c r="F4" s="3"/>
      <c r="G4" s="42"/>
      <c r="H4" s="42"/>
      <c r="I4" s="1"/>
      <c r="J4" s="2"/>
      <c r="K4" s="1"/>
      <c r="L4" s="1"/>
    </row>
    <row r="5" spans="2:12" x14ac:dyDescent="0.25">
      <c r="B5" s="3"/>
      <c r="C5" s="3"/>
      <c r="D5" s="5"/>
      <c r="E5" s="3"/>
      <c r="F5" s="3"/>
      <c r="G5" s="41"/>
      <c r="H5" s="41"/>
      <c r="I5" s="1"/>
      <c r="J5" s="2"/>
      <c r="K5" s="1"/>
      <c r="L5" s="1"/>
    </row>
    <row r="6" spans="2:12" ht="45" x14ac:dyDescent="0.25">
      <c r="B6" s="43" t="s">
        <v>3</v>
      </c>
      <c r="C6" s="43"/>
      <c r="D6" s="43"/>
      <c r="E6" s="43"/>
      <c r="F6" s="43"/>
      <c r="G6" s="43"/>
      <c r="H6" s="43"/>
      <c r="I6" s="22" t="s">
        <v>4</v>
      </c>
      <c r="J6" s="22"/>
      <c r="K6" s="43" t="s">
        <v>5</v>
      </c>
      <c r="L6" s="43"/>
    </row>
    <row r="7" spans="2:12" ht="105.75" customHeight="1" x14ac:dyDescent="0.25">
      <c r="B7" s="44" t="s">
        <v>6</v>
      </c>
      <c r="C7" s="44" t="s">
        <v>7</v>
      </c>
      <c r="D7" s="45"/>
      <c r="E7" s="44" t="s">
        <v>8</v>
      </c>
      <c r="F7" s="44" t="s">
        <v>9</v>
      </c>
      <c r="G7" s="44" t="s">
        <v>10</v>
      </c>
      <c r="H7" s="44"/>
      <c r="I7" s="44" t="s">
        <v>11</v>
      </c>
      <c r="J7" s="44" t="s">
        <v>12</v>
      </c>
      <c r="K7" s="44" t="s">
        <v>13</v>
      </c>
      <c r="L7" s="44" t="s">
        <v>14</v>
      </c>
    </row>
    <row r="8" spans="2:12" x14ac:dyDescent="0.25">
      <c r="B8" s="44"/>
      <c r="C8" s="44"/>
      <c r="D8" s="46"/>
      <c r="E8" s="44"/>
      <c r="F8" s="44"/>
      <c r="G8" s="23" t="s">
        <v>15</v>
      </c>
      <c r="H8" s="23" t="s">
        <v>16</v>
      </c>
      <c r="I8" s="44"/>
      <c r="J8" s="44"/>
      <c r="K8" s="44"/>
      <c r="L8" s="44"/>
    </row>
    <row r="9" spans="2:12" ht="247.5" x14ac:dyDescent="0.25">
      <c r="B9" s="17">
        <v>1</v>
      </c>
      <c r="C9" s="18" t="s">
        <v>18</v>
      </c>
      <c r="D9" s="27" t="s">
        <v>48</v>
      </c>
      <c r="E9" s="19" t="s">
        <v>86</v>
      </c>
      <c r="F9" s="28">
        <v>288300</v>
      </c>
      <c r="G9" s="28">
        <v>50000</v>
      </c>
      <c r="H9" s="31">
        <v>17.34304543877905</v>
      </c>
      <c r="I9" s="35" t="s">
        <v>124</v>
      </c>
      <c r="J9" s="34">
        <v>40</v>
      </c>
      <c r="K9" s="20">
        <v>45</v>
      </c>
      <c r="L9" s="21">
        <v>85</v>
      </c>
    </row>
    <row r="10" spans="2:12" ht="315" x14ac:dyDescent="0.25">
      <c r="B10" s="7">
        <v>2</v>
      </c>
      <c r="C10" s="8" t="s">
        <v>18</v>
      </c>
      <c r="D10" s="9" t="s">
        <v>49</v>
      </c>
      <c r="E10" s="9" t="s">
        <v>87</v>
      </c>
      <c r="F10" s="29">
        <v>177800</v>
      </c>
      <c r="G10" s="29">
        <v>40000</v>
      </c>
      <c r="H10" s="32">
        <v>22.497187851518561</v>
      </c>
      <c r="I10" s="36" t="s">
        <v>124</v>
      </c>
      <c r="J10" s="25">
        <v>40</v>
      </c>
      <c r="K10" s="10">
        <v>45</v>
      </c>
      <c r="L10" s="11">
        <v>85</v>
      </c>
    </row>
    <row r="11" spans="2:12" ht="191.25" x14ac:dyDescent="0.25">
      <c r="B11" s="7">
        <v>3</v>
      </c>
      <c r="C11" s="8" t="s">
        <v>19</v>
      </c>
      <c r="D11" s="9" t="s">
        <v>50</v>
      </c>
      <c r="E11" s="9" t="s">
        <v>88</v>
      </c>
      <c r="F11" s="29">
        <v>84000</v>
      </c>
      <c r="G11" s="29">
        <v>8100</v>
      </c>
      <c r="H11" s="32">
        <v>9.6428571428571423</v>
      </c>
      <c r="I11" s="37" t="s">
        <v>124</v>
      </c>
      <c r="J11" s="25">
        <v>40</v>
      </c>
      <c r="K11" s="10">
        <v>50</v>
      </c>
      <c r="L11" s="11">
        <v>90</v>
      </c>
    </row>
    <row r="12" spans="2:12" ht="180" x14ac:dyDescent="0.25">
      <c r="B12" s="7">
        <v>4</v>
      </c>
      <c r="C12" s="8" t="s">
        <v>20</v>
      </c>
      <c r="D12" s="9" t="s">
        <v>51</v>
      </c>
      <c r="E12" s="9" t="s">
        <v>89</v>
      </c>
      <c r="F12" s="29">
        <v>66600</v>
      </c>
      <c r="G12" s="29">
        <v>15600</v>
      </c>
      <c r="H12" s="32">
        <v>23.423423423423422</v>
      </c>
      <c r="I12" s="36" t="s">
        <v>124</v>
      </c>
      <c r="J12" s="25">
        <v>40</v>
      </c>
      <c r="K12" s="10">
        <v>40</v>
      </c>
      <c r="L12" s="11">
        <v>80</v>
      </c>
    </row>
    <row r="13" spans="2:12" ht="292.5" x14ac:dyDescent="0.25">
      <c r="B13" s="17">
        <v>5</v>
      </c>
      <c r="C13" s="8" t="s">
        <v>21</v>
      </c>
      <c r="D13" s="9" t="s">
        <v>52</v>
      </c>
      <c r="E13" s="9" t="s">
        <v>90</v>
      </c>
      <c r="F13" s="29">
        <v>221800</v>
      </c>
      <c r="G13" s="29">
        <v>40500</v>
      </c>
      <c r="H13" s="32">
        <v>18.259693417493239</v>
      </c>
      <c r="I13" s="36" t="s">
        <v>124</v>
      </c>
      <c r="J13" s="25">
        <v>40</v>
      </c>
      <c r="K13" s="10">
        <v>52</v>
      </c>
      <c r="L13" s="11">
        <v>92</v>
      </c>
    </row>
    <row r="14" spans="2:12" ht="292.5" x14ac:dyDescent="0.25">
      <c r="B14" s="7">
        <v>6</v>
      </c>
      <c r="C14" s="8" t="s">
        <v>22</v>
      </c>
      <c r="D14" s="9" t="s">
        <v>53</v>
      </c>
      <c r="E14" s="9" t="s">
        <v>91</v>
      </c>
      <c r="F14" s="29">
        <v>440000</v>
      </c>
      <c r="G14" s="29">
        <v>70000</v>
      </c>
      <c r="H14" s="32">
        <v>15.909090909090908</v>
      </c>
      <c r="I14" s="36" t="s">
        <v>124</v>
      </c>
      <c r="J14" s="25">
        <v>40</v>
      </c>
      <c r="K14" s="10">
        <v>30</v>
      </c>
      <c r="L14" s="11">
        <v>70</v>
      </c>
    </row>
    <row r="15" spans="2:12" ht="236.25" x14ac:dyDescent="0.25">
      <c r="B15" s="7">
        <v>7</v>
      </c>
      <c r="C15" s="8" t="s">
        <v>23</v>
      </c>
      <c r="D15" s="9" t="s">
        <v>54</v>
      </c>
      <c r="E15" s="9" t="s">
        <v>92</v>
      </c>
      <c r="F15" s="29">
        <v>60020</v>
      </c>
      <c r="G15" s="29">
        <v>22325</v>
      </c>
      <c r="H15" s="32">
        <v>37.195934688437191</v>
      </c>
      <c r="I15" s="36" t="s">
        <v>124</v>
      </c>
      <c r="J15" s="25">
        <v>32</v>
      </c>
      <c r="K15" s="10">
        <v>52</v>
      </c>
      <c r="L15" s="11">
        <v>84</v>
      </c>
    </row>
    <row r="16" spans="2:12" ht="236.25" x14ac:dyDescent="0.25">
      <c r="B16" s="7">
        <v>8</v>
      </c>
      <c r="C16" s="8" t="s">
        <v>24</v>
      </c>
      <c r="D16" s="9" t="s">
        <v>55</v>
      </c>
      <c r="E16" s="9" t="s">
        <v>93</v>
      </c>
      <c r="F16" s="29">
        <v>32000</v>
      </c>
      <c r="G16" s="29">
        <v>9000</v>
      </c>
      <c r="H16" s="32">
        <v>28.125</v>
      </c>
      <c r="I16" s="36" t="s">
        <v>124</v>
      </c>
      <c r="J16" s="25">
        <v>35</v>
      </c>
      <c r="K16" s="10">
        <v>52</v>
      </c>
      <c r="L16" s="11">
        <v>87</v>
      </c>
    </row>
    <row r="17" spans="2:12" ht="213.75" x14ac:dyDescent="0.25">
      <c r="B17" s="17">
        <v>9</v>
      </c>
      <c r="C17" s="8" t="s">
        <v>24</v>
      </c>
      <c r="D17" s="9" t="s">
        <v>56</v>
      </c>
      <c r="E17" s="9" t="s">
        <v>94</v>
      </c>
      <c r="F17" s="29">
        <v>29000</v>
      </c>
      <c r="G17" s="29">
        <v>6500</v>
      </c>
      <c r="H17" s="32">
        <v>22.413793103448278</v>
      </c>
      <c r="I17" s="36" t="s">
        <v>124</v>
      </c>
      <c r="J17" s="25">
        <v>35</v>
      </c>
      <c r="K17" s="10">
        <v>52</v>
      </c>
      <c r="L17" s="11">
        <v>87</v>
      </c>
    </row>
    <row r="18" spans="2:12" ht="236.25" x14ac:dyDescent="0.25">
      <c r="B18" s="7">
        <v>10</v>
      </c>
      <c r="C18" s="8" t="s">
        <v>25</v>
      </c>
      <c r="D18" s="9" t="s">
        <v>57</v>
      </c>
      <c r="E18" s="9" t="s">
        <v>95</v>
      </c>
      <c r="F18" s="29">
        <v>172650</v>
      </c>
      <c r="G18" s="29">
        <v>9450</v>
      </c>
      <c r="H18" s="32">
        <v>5.4735013032145963</v>
      </c>
      <c r="I18" s="36" t="s">
        <v>124</v>
      </c>
      <c r="J18" s="25">
        <v>40</v>
      </c>
      <c r="K18" s="10">
        <v>50</v>
      </c>
      <c r="L18" s="11">
        <v>90</v>
      </c>
    </row>
    <row r="19" spans="2:12" ht="258.75" x14ac:dyDescent="0.25">
      <c r="B19" s="7">
        <v>11</v>
      </c>
      <c r="C19" s="8" t="s">
        <v>26</v>
      </c>
      <c r="D19" s="9" t="s">
        <v>58</v>
      </c>
      <c r="E19" s="9" t="s">
        <v>96</v>
      </c>
      <c r="F19" s="29">
        <v>122000</v>
      </c>
      <c r="G19" s="29">
        <v>33600</v>
      </c>
      <c r="H19" s="32">
        <v>27.540983606557376</v>
      </c>
      <c r="I19" s="36" t="s">
        <v>124</v>
      </c>
      <c r="J19" s="25">
        <v>40</v>
      </c>
      <c r="K19" s="10">
        <v>25</v>
      </c>
      <c r="L19" s="11">
        <v>65</v>
      </c>
    </row>
    <row r="20" spans="2:12" ht="270" x14ac:dyDescent="0.25">
      <c r="B20" s="7">
        <v>12</v>
      </c>
      <c r="C20" s="8" t="s">
        <v>26</v>
      </c>
      <c r="D20" s="9" t="s">
        <v>59</v>
      </c>
      <c r="E20" s="9" t="s">
        <v>97</v>
      </c>
      <c r="F20" s="29">
        <v>214900</v>
      </c>
      <c r="G20" s="29">
        <v>34350</v>
      </c>
      <c r="H20" s="32">
        <v>15.98417868776175</v>
      </c>
      <c r="I20" s="36" t="s">
        <v>124</v>
      </c>
      <c r="J20" s="25">
        <v>40</v>
      </c>
      <c r="K20" s="10">
        <v>30</v>
      </c>
      <c r="L20" s="11">
        <v>70</v>
      </c>
    </row>
    <row r="21" spans="2:12" ht="180" x14ac:dyDescent="0.25">
      <c r="B21" s="17">
        <v>13</v>
      </c>
      <c r="C21" s="8" t="s">
        <v>27</v>
      </c>
      <c r="D21" s="9" t="s">
        <v>60</v>
      </c>
      <c r="E21" s="9" t="s">
        <v>128</v>
      </c>
      <c r="F21" s="29">
        <v>20000</v>
      </c>
      <c r="G21" s="29">
        <v>14000</v>
      </c>
      <c r="H21" s="32">
        <v>70</v>
      </c>
      <c r="I21" s="36" t="s">
        <v>125</v>
      </c>
      <c r="J21" s="25">
        <v>0</v>
      </c>
      <c r="K21" s="10">
        <v>0</v>
      </c>
      <c r="L21" s="11">
        <v>0</v>
      </c>
    </row>
    <row r="22" spans="2:12" ht="202.5" x14ac:dyDescent="0.25">
      <c r="B22" s="7">
        <v>14</v>
      </c>
      <c r="C22" s="8" t="s">
        <v>28</v>
      </c>
      <c r="D22" s="9" t="s">
        <v>61</v>
      </c>
      <c r="E22" s="9" t="s">
        <v>98</v>
      </c>
      <c r="F22" s="29">
        <v>260000</v>
      </c>
      <c r="G22" s="29">
        <v>45000</v>
      </c>
      <c r="H22" s="32">
        <v>17.307692307692307</v>
      </c>
      <c r="I22" s="36" t="s">
        <v>124</v>
      </c>
      <c r="J22" s="25">
        <v>40</v>
      </c>
      <c r="K22" s="10">
        <v>47</v>
      </c>
      <c r="L22" s="11">
        <v>87</v>
      </c>
    </row>
    <row r="23" spans="2:12" ht="281.25" x14ac:dyDescent="0.25">
      <c r="B23" s="7">
        <v>15</v>
      </c>
      <c r="C23" s="8" t="s">
        <v>29</v>
      </c>
      <c r="D23" s="9" t="s">
        <v>62</v>
      </c>
      <c r="E23" s="9" t="s">
        <v>99</v>
      </c>
      <c r="F23" s="29">
        <v>100000</v>
      </c>
      <c r="G23" s="29">
        <v>7500</v>
      </c>
      <c r="H23" s="32">
        <v>7.5</v>
      </c>
      <c r="I23" s="36" t="s">
        <v>124</v>
      </c>
      <c r="J23" s="25">
        <v>40</v>
      </c>
      <c r="K23" s="10">
        <v>50</v>
      </c>
      <c r="L23" s="11">
        <v>90</v>
      </c>
    </row>
    <row r="24" spans="2:12" ht="191.25" x14ac:dyDescent="0.25">
      <c r="B24" s="7">
        <v>16</v>
      </c>
      <c r="C24" s="8" t="s">
        <v>30</v>
      </c>
      <c r="D24" s="9" t="s">
        <v>63</v>
      </c>
      <c r="E24" s="9" t="s">
        <v>100</v>
      </c>
      <c r="F24" s="29">
        <v>168500</v>
      </c>
      <c r="G24" s="29">
        <v>18000</v>
      </c>
      <c r="H24" s="32">
        <v>10.682492581602373</v>
      </c>
      <c r="I24" s="36" t="s">
        <v>124</v>
      </c>
      <c r="J24" s="25">
        <v>40</v>
      </c>
      <c r="K24" s="10">
        <v>45</v>
      </c>
      <c r="L24" s="11">
        <v>85</v>
      </c>
    </row>
    <row r="25" spans="2:12" ht="213.75" x14ac:dyDescent="0.25">
      <c r="B25" s="17">
        <v>17</v>
      </c>
      <c r="C25" s="8" t="s">
        <v>30</v>
      </c>
      <c r="D25" s="9" t="s">
        <v>64</v>
      </c>
      <c r="E25" s="9" t="s">
        <v>101</v>
      </c>
      <c r="F25" s="29">
        <v>106600</v>
      </c>
      <c r="G25" s="29">
        <v>24000</v>
      </c>
      <c r="H25" s="32">
        <v>22.514071294559098</v>
      </c>
      <c r="I25" s="36" t="s">
        <v>124</v>
      </c>
      <c r="J25" s="25">
        <v>40</v>
      </c>
      <c r="K25" s="10">
        <v>45</v>
      </c>
      <c r="L25" s="11">
        <v>85</v>
      </c>
    </row>
    <row r="26" spans="2:12" ht="281.25" x14ac:dyDescent="0.25">
      <c r="B26" s="7">
        <v>18</v>
      </c>
      <c r="C26" s="8" t="s">
        <v>31</v>
      </c>
      <c r="D26" s="9" t="s">
        <v>65</v>
      </c>
      <c r="E26" s="9" t="s">
        <v>102</v>
      </c>
      <c r="F26" s="29">
        <v>110400</v>
      </c>
      <c r="G26" s="29">
        <v>20000</v>
      </c>
      <c r="H26" s="32">
        <v>18.115942028985508</v>
      </c>
      <c r="I26" s="36" t="s">
        <v>124</v>
      </c>
      <c r="J26" s="25">
        <v>40</v>
      </c>
      <c r="K26" s="10">
        <v>50</v>
      </c>
      <c r="L26" s="11">
        <v>90</v>
      </c>
    </row>
    <row r="27" spans="2:12" ht="202.5" x14ac:dyDescent="0.25">
      <c r="B27" s="7">
        <v>19</v>
      </c>
      <c r="C27" s="8" t="s">
        <v>31</v>
      </c>
      <c r="D27" s="9" t="s">
        <v>65</v>
      </c>
      <c r="E27" s="9" t="s">
        <v>103</v>
      </c>
      <c r="F27" s="29">
        <v>109200</v>
      </c>
      <c r="G27" s="29">
        <v>20000</v>
      </c>
      <c r="H27" s="32">
        <v>18.315018315018314</v>
      </c>
      <c r="I27" s="36" t="s">
        <v>124</v>
      </c>
      <c r="J27" s="25">
        <v>40</v>
      </c>
      <c r="K27" s="10">
        <v>50</v>
      </c>
      <c r="L27" s="11">
        <v>90</v>
      </c>
    </row>
    <row r="28" spans="2:12" ht="213.75" x14ac:dyDescent="0.25">
      <c r="B28" s="7">
        <v>20</v>
      </c>
      <c r="C28" s="8" t="s">
        <v>32</v>
      </c>
      <c r="D28" s="9" t="s">
        <v>66</v>
      </c>
      <c r="E28" s="9" t="s">
        <v>104</v>
      </c>
      <c r="F28" s="29">
        <v>76500</v>
      </c>
      <c r="G28" s="29">
        <v>16275</v>
      </c>
      <c r="H28" s="32">
        <v>21.274509803921568</v>
      </c>
      <c r="I28" s="36" t="s">
        <v>124</v>
      </c>
      <c r="J28" s="25">
        <v>40</v>
      </c>
      <c r="K28" s="10">
        <v>50</v>
      </c>
      <c r="L28" s="11">
        <v>90</v>
      </c>
    </row>
    <row r="29" spans="2:12" ht="225" x14ac:dyDescent="0.25">
      <c r="B29" s="17">
        <v>21</v>
      </c>
      <c r="C29" s="8" t="s">
        <v>32</v>
      </c>
      <c r="D29" s="9" t="s">
        <v>67</v>
      </c>
      <c r="E29" s="9" t="s">
        <v>105</v>
      </c>
      <c r="F29" s="29">
        <v>76500</v>
      </c>
      <c r="G29" s="29">
        <v>16275</v>
      </c>
      <c r="H29" s="32">
        <v>21.274509803921568</v>
      </c>
      <c r="I29" s="36" t="s">
        <v>124</v>
      </c>
      <c r="J29" s="25">
        <v>40</v>
      </c>
      <c r="K29" s="10">
        <v>50</v>
      </c>
      <c r="L29" s="11">
        <v>90</v>
      </c>
    </row>
    <row r="30" spans="2:12" ht="168.75" x14ac:dyDescent="0.25">
      <c r="B30" s="7">
        <v>22</v>
      </c>
      <c r="C30" s="8" t="s">
        <v>33</v>
      </c>
      <c r="D30" s="9" t="s">
        <v>68</v>
      </c>
      <c r="E30" s="9" t="s">
        <v>106</v>
      </c>
      <c r="F30" s="29">
        <v>84100</v>
      </c>
      <c r="G30" s="29">
        <v>55000</v>
      </c>
      <c r="H30" s="32">
        <v>65.398335315101065</v>
      </c>
      <c r="I30" s="37" t="s">
        <v>124</v>
      </c>
      <c r="J30" s="25">
        <v>25</v>
      </c>
      <c r="K30" s="10">
        <v>50</v>
      </c>
      <c r="L30" s="11">
        <v>75</v>
      </c>
    </row>
    <row r="31" spans="2:12" ht="157.5" x14ac:dyDescent="0.25">
      <c r="B31" s="7">
        <v>23</v>
      </c>
      <c r="C31" s="8" t="s">
        <v>34</v>
      </c>
      <c r="D31" s="9" t="s">
        <v>69</v>
      </c>
      <c r="E31" s="9" t="s">
        <v>107</v>
      </c>
      <c r="F31" s="29">
        <v>250360</v>
      </c>
      <c r="G31" s="29">
        <v>50000</v>
      </c>
      <c r="H31" s="32">
        <v>19.971241412366194</v>
      </c>
      <c r="I31" s="36" t="s">
        <v>124</v>
      </c>
      <c r="J31" s="25">
        <v>40</v>
      </c>
      <c r="K31" s="10">
        <v>20</v>
      </c>
      <c r="L31" s="11">
        <v>60</v>
      </c>
    </row>
    <row r="32" spans="2:12" ht="225" x14ac:dyDescent="0.25">
      <c r="B32" s="7">
        <v>24</v>
      </c>
      <c r="C32" s="8" t="s">
        <v>35</v>
      </c>
      <c r="D32" s="9" t="s">
        <v>70</v>
      </c>
      <c r="E32" s="9" t="s">
        <v>108</v>
      </c>
      <c r="F32" s="29">
        <v>112176</v>
      </c>
      <c r="G32" s="29">
        <v>15300</v>
      </c>
      <c r="H32" s="32">
        <v>13.639281129653401</v>
      </c>
      <c r="I32" s="36" t="s">
        <v>124</v>
      </c>
      <c r="J32" s="25">
        <v>40</v>
      </c>
      <c r="K32" s="10">
        <v>45</v>
      </c>
      <c r="L32" s="11">
        <v>85</v>
      </c>
    </row>
    <row r="33" spans="2:12" ht="225" x14ac:dyDescent="0.25">
      <c r="B33" s="17">
        <v>25</v>
      </c>
      <c r="C33" s="8" t="s">
        <v>36</v>
      </c>
      <c r="D33" s="9" t="s">
        <v>71</v>
      </c>
      <c r="E33" s="9" t="s">
        <v>109</v>
      </c>
      <c r="F33" s="29">
        <v>145860</v>
      </c>
      <c r="G33" s="29">
        <v>20000</v>
      </c>
      <c r="H33" s="32">
        <v>13.711778417660771</v>
      </c>
      <c r="I33" s="36" t="s">
        <v>124</v>
      </c>
      <c r="J33" s="25">
        <v>40</v>
      </c>
      <c r="K33" s="10">
        <v>35</v>
      </c>
      <c r="L33" s="11">
        <v>75</v>
      </c>
    </row>
    <row r="34" spans="2:12" ht="202.5" x14ac:dyDescent="0.25">
      <c r="B34" s="7">
        <v>26</v>
      </c>
      <c r="C34" s="8" t="s">
        <v>37</v>
      </c>
      <c r="D34" s="9" t="s">
        <v>72</v>
      </c>
      <c r="E34" s="9" t="s">
        <v>110</v>
      </c>
      <c r="F34" s="29">
        <v>138600</v>
      </c>
      <c r="G34" s="29">
        <v>38808</v>
      </c>
      <c r="H34" s="32">
        <v>28</v>
      </c>
      <c r="I34" s="37" t="s">
        <v>124</v>
      </c>
      <c r="J34" s="25">
        <v>40</v>
      </c>
      <c r="K34" s="10">
        <v>42</v>
      </c>
      <c r="L34" s="11">
        <v>82</v>
      </c>
    </row>
    <row r="35" spans="2:12" ht="213.75" x14ac:dyDescent="0.25">
      <c r="B35" s="7">
        <v>27</v>
      </c>
      <c r="C35" s="8" t="s">
        <v>38</v>
      </c>
      <c r="D35" s="9" t="s">
        <v>73</v>
      </c>
      <c r="E35" s="9" t="s">
        <v>111</v>
      </c>
      <c r="F35" s="29">
        <v>122380</v>
      </c>
      <c r="G35" s="29">
        <v>21000</v>
      </c>
      <c r="H35" s="32">
        <v>17.159666612191536</v>
      </c>
      <c r="I35" s="37" t="s">
        <v>124</v>
      </c>
      <c r="J35" s="25">
        <v>40</v>
      </c>
      <c r="K35" s="10">
        <v>42</v>
      </c>
      <c r="L35" s="11">
        <v>82</v>
      </c>
    </row>
    <row r="36" spans="2:12" ht="191.25" x14ac:dyDescent="0.25">
      <c r="B36" s="7">
        <v>28</v>
      </c>
      <c r="C36" s="8" t="s">
        <v>39</v>
      </c>
      <c r="D36" s="9" t="s">
        <v>74</v>
      </c>
      <c r="E36" s="9" t="s">
        <v>112</v>
      </c>
      <c r="F36" s="29">
        <v>410000</v>
      </c>
      <c r="G36" s="29">
        <v>60000</v>
      </c>
      <c r="H36" s="32">
        <v>14.634146341463415</v>
      </c>
      <c r="I36" s="36" t="s">
        <v>124</v>
      </c>
      <c r="J36" s="25">
        <v>40</v>
      </c>
      <c r="K36" s="10">
        <v>42</v>
      </c>
      <c r="L36" s="11">
        <v>82</v>
      </c>
    </row>
    <row r="37" spans="2:12" ht="213.75" x14ac:dyDescent="0.25">
      <c r="B37" s="17">
        <v>29</v>
      </c>
      <c r="C37" s="8" t="s">
        <v>40</v>
      </c>
      <c r="D37" s="9" t="s">
        <v>75</v>
      </c>
      <c r="E37" s="9" t="s">
        <v>113</v>
      </c>
      <c r="F37" s="29">
        <v>91000</v>
      </c>
      <c r="G37" s="29">
        <v>29000</v>
      </c>
      <c r="H37" s="32">
        <v>31.868131868131869</v>
      </c>
      <c r="I37" s="38" t="s">
        <v>124</v>
      </c>
      <c r="J37" s="25">
        <v>32</v>
      </c>
      <c r="K37" s="10">
        <v>42</v>
      </c>
      <c r="L37" s="11">
        <v>74</v>
      </c>
    </row>
    <row r="38" spans="2:12" ht="236.25" x14ac:dyDescent="0.25">
      <c r="B38" s="7">
        <v>30</v>
      </c>
      <c r="C38" s="8" t="s">
        <v>40</v>
      </c>
      <c r="D38" s="9" t="s">
        <v>76</v>
      </c>
      <c r="E38" s="9" t="s">
        <v>114</v>
      </c>
      <c r="F38" s="29">
        <v>200566</v>
      </c>
      <c r="G38" s="29">
        <v>35000</v>
      </c>
      <c r="H38" s="32">
        <v>17.450614760228554</v>
      </c>
      <c r="I38" s="38" t="s">
        <v>124</v>
      </c>
      <c r="J38" s="25">
        <v>40</v>
      </c>
      <c r="K38" s="10">
        <v>42</v>
      </c>
      <c r="L38" s="11">
        <v>82</v>
      </c>
    </row>
    <row r="39" spans="2:12" ht="180" x14ac:dyDescent="0.25">
      <c r="B39" s="7">
        <v>31</v>
      </c>
      <c r="C39" s="8" t="s">
        <v>41</v>
      </c>
      <c r="D39" s="9" t="s">
        <v>77</v>
      </c>
      <c r="E39" s="9" t="s">
        <v>115</v>
      </c>
      <c r="F39" s="29">
        <v>91000</v>
      </c>
      <c r="G39" s="29">
        <v>29000</v>
      </c>
      <c r="H39" s="32">
        <v>31.868131868131869</v>
      </c>
      <c r="I39" s="36" t="s">
        <v>124</v>
      </c>
      <c r="J39" s="25">
        <v>32</v>
      </c>
      <c r="K39" s="10">
        <v>42</v>
      </c>
      <c r="L39" s="11">
        <v>74</v>
      </c>
    </row>
    <row r="40" spans="2:12" ht="236.25" x14ac:dyDescent="0.25">
      <c r="B40" s="7">
        <v>32</v>
      </c>
      <c r="C40" s="8" t="s">
        <v>42</v>
      </c>
      <c r="D40" s="9" t="s">
        <v>78</v>
      </c>
      <c r="E40" s="9" t="s">
        <v>116</v>
      </c>
      <c r="F40" s="29">
        <v>204000</v>
      </c>
      <c r="G40" s="29">
        <v>35000</v>
      </c>
      <c r="H40" s="32">
        <v>17.156862745098039</v>
      </c>
      <c r="I40" s="36" t="s">
        <v>124</v>
      </c>
      <c r="J40" s="25">
        <v>40</v>
      </c>
      <c r="K40" s="10">
        <v>42</v>
      </c>
      <c r="L40" s="11">
        <v>82</v>
      </c>
    </row>
    <row r="41" spans="2:12" ht="213.75" x14ac:dyDescent="0.25">
      <c r="B41" s="17">
        <v>33</v>
      </c>
      <c r="C41" s="8" t="s">
        <v>43</v>
      </c>
      <c r="D41" s="9" t="s">
        <v>79</v>
      </c>
      <c r="E41" s="9" t="s">
        <v>117</v>
      </c>
      <c r="F41" s="29">
        <v>296952</v>
      </c>
      <c r="G41" s="29">
        <v>46000</v>
      </c>
      <c r="H41" s="32">
        <v>15.490719038767208</v>
      </c>
      <c r="I41" s="37" t="s">
        <v>124</v>
      </c>
      <c r="J41" s="25">
        <v>40</v>
      </c>
      <c r="K41" s="10">
        <v>42</v>
      </c>
      <c r="L41" s="11">
        <v>82</v>
      </c>
    </row>
    <row r="42" spans="2:12" ht="247.5" x14ac:dyDescent="0.25">
      <c r="B42" s="7">
        <v>34</v>
      </c>
      <c r="C42" s="8" t="s">
        <v>43</v>
      </c>
      <c r="D42" s="9" t="s">
        <v>80</v>
      </c>
      <c r="E42" s="9" t="s">
        <v>118</v>
      </c>
      <c r="F42" s="29">
        <v>233259</v>
      </c>
      <c r="G42" s="29">
        <v>38000</v>
      </c>
      <c r="H42" s="32">
        <v>16.290904102306879</v>
      </c>
      <c r="I42" s="37" t="s">
        <v>124</v>
      </c>
      <c r="J42" s="25">
        <v>40</v>
      </c>
      <c r="K42" s="10">
        <v>47</v>
      </c>
      <c r="L42" s="11">
        <v>87</v>
      </c>
    </row>
    <row r="43" spans="2:12" ht="236.25" x14ac:dyDescent="0.25">
      <c r="B43" s="7">
        <v>35</v>
      </c>
      <c r="C43" s="8" t="s">
        <v>44</v>
      </c>
      <c r="D43" s="9" t="s">
        <v>81</v>
      </c>
      <c r="E43" s="9" t="s">
        <v>119</v>
      </c>
      <c r="F43" s="29">
        <v>215000</v>
      </c>
      <c r="G43" s="29">
        <v>42000</v>
      </c>
      <c r="H43" s="32">
        <v>19.534883720930232</v>
      </c>
      <c r="I43" s="36" t="s">
        <v>124</v>
      </c>
      <c r="J43" s="25">
        <v>40</v>
      </c>
      <c r="K43" s="10">
        <v>45</v>
      </c>
      <c r="L43" s="11">
        <v>85</v>
      </c>
    </row>
    <row r="44" spans="2:12" ht="247.5" x14ac:dyDescent="0.25">
      <c r="B44" s="7">
        <v>36</v>
      </c>
      <c r="C44" s="8" t="s">
        <v>45</v>
      </c>
      <c r="D44" s="9" t="s">
        <v>82</v>
      </c>
      <c r="E44" s="9" t="s">
        <v>120</v>
      </c>
      <c r="F44" s="29">
        <v>198400</v>
      </c>
      <c r="G44" s="29">
        <v>30600</v>
      </c>
      <c r="H44" s="32">
        <v>15.423387096774194</v>
      </c>
      <c r="I44" s="36" t="s">
        <v>124</v>
      </c>
      <c r="J44" s="25">
        <v>40</v>
      </c>
      <c r="K44" s="10">
        <v>22</v>
      </c>
      <c r="L44" s="11">
        <v>62</v>
      </c>
    </row>
    <row r="45" spans="2:12" ht="180" x14ac:dyDescent="0.25">
      <c r="B45" s="17">
        <v>37</v>
      </c>
      <c r="C45" s="8" t="s">
        <v>45</v>
      </c>
      <c r="D45" s="9" t="s">
        <v>83</v>
      </c>
      <c r="E45" s="9" t="s">
        <v>121</v>
      </c>
      <c r="F45" s="29">
        <v>183250</v>
      </c>
      <c r="G45" s="29">
        <v>36000</v>
      </c>
      <c r="H45" s="32">
        <v>19.645293315143245</v>
      </c>
      <c r="I45" s="36" t="s">
        <v>124</v>
      </c>
      <c r="J45" s="25">
        <v>40</v>
      </c>
      <c r="K45" s="10">
        <v>22</v>
      </c>
      <c r="L45" s="11">
        <v>62</v>
      </c>
    </row>
    <row r="46" spans="2:12" ht="202.5" x14ac:dyDescent="0.25">
      <c r="B46" s="7">
        <v>38</v>
      </c>
      <c r="C46" s="8" t="s">
        <v>46</v>
      </c>
      <c r="D46" s="9" t="s">
        <v>84</v>
      </c>
      <c r="E46" s="9" t="s">
        <v>122</v>
      </c>
      <c r="F46" s="29">
        <v>70788</v>
      </c>
      <c r="G46" s="29">
        <v>12600</v>
      </c>
      <c r="H46" s="32">
        <v>17.799627055433124</v>
      </c>
      <c r="I46" s="36" t="s">
        <v>124</v>
      </c>
      <c r="J46" s="25">
        <v>40</v>
      </c>
      <c r="K46" s="10">
        <v>42</v>
      </c>
      <c r="L46" s="11">
        <v>82</v>
      </c>
    </row>
    <row r="47" spans="2:12" ht="225" x14ac:dyDescent="0.25">
      <c r="B47" s="12">
        <v>39</v>
      </c>
      <c r="C47" s="13" t="s">
        <v>47</v>
      </c>
      <c r="D47" s="14" t="s">
        <v>85</v>
      </c>
      <c r="E47" s="14" t="s">
        <v>123</v>
      </c>
      <c r="F47" s="30">
        <v>101680</v>
      </c>
      <c r="G47" s="30">
        <v>33600</v>
      </c>
      <c r="H47" s="33">
        <v>33.044846577498035</v>
      </c>
      <c r="I47" s="39" t="s">
        <v>124</v>
      </c>
      <c r="J47" s="26">
        <v>32</v>
      </c>
      <c r="K47" s="15">
        <v>40</v>
      </c>
      <c r="L47" s="16">
        <v>72</v>
      </c>
    </row>
    <row r="48" spans="2:12" x14ac:dyDescent="0.25">
      <c r="B48" s="41" t="s">
        <v>17</v>
      </c>
      <c r="C48" s="41"/>
      <c r="D48" s="6"/>
      <c r="E48" s="1"/>
      <c r="F48" s="1"/>
      <c r="G48" s="40">
        <f>SUM(G9:G47)</f>
        <v>1147383</v>
      </c>
      <c r="H48" s="24"/>
      <c r="I48" s="1"/>
      <c r="J48" s="2"/>
      <c r="K48" s="1"/>
      <c r="L48" s="1"/>
    </row>
  </sheetData>
  <mergeCells count="22">
    <mergeCell ref="B1:E1"/>
    <mergeCell ref="G1:H1"/>
    <mergeCell ref="C2:D2"/>
    <mergeCell ref="G2:H2"/>
    <mergeCell ref="B3:D3"/>
    <mergeCell ref="E3:L3"/>
    <mergeCell ref="B48:C48"/>
    <mergeCell ref="B4:D4"/>
    <mergeCell ref="G4:H4"/>
    <mergeCell ref="G5:H5"/>
    <mergeCell ref="K6:L6"/>
    <mergeCell ref="B7:B8"/>
    <mergeCell ref="C7:C8"/>
    <mergeCell ref="E7:E8"/>
    <mergeCell ref="F7:F8"/>
    <mergeCell ref="G7:H7"/>
    <mergeCell ref="I7:I8"/>
    <mergeCell ref="J7:J8"/>
    <mergeCell ref="B6:H6"/>
    <mergeCell ref="D7:D8"/>
    <mergeCell ref="K7:K8"/>
    <mergeCell ref="L7:L8"/>
  </mergeCells>
  <pageMargins left="0.19685039370078741" right="3.937007874015748E-2" top="0.55118110236220474" bottom="0.15748031496062992" header="0" footer="0.31496062992125984"/>
  <pageSetup paperSize="9" fitToHeight="0" orientation="landscape" r:id="rId1"/>
  <headerFooter scaleWithDoc="0"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List1</vt:lpstr>
      <vt:lpstr>List2</vt:lpstr>
      <vt:lpstr>List3</vt:lpstr>
    </vt:vector>
  </TitlesOfParts>
  <Company>Krajský úřad Libereckého kraje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Pozicka Katerina</dc:creator>
  <cp:lastModifiedBy>Bubenikova Lucie</cp:lastModifiedBy>
  <cp:lastPrinted>2014-07-29T06:37:14Z</cp:lastPrinted>
  <dcterms:created xsi:type="dcterms:W3CDTF">2013-03-19T13:08:47Z</dcterms:created>
  <dcterms:modified xsi:type="dcterms:W3CDTF">2014-08-01T13:36:56Z</dcterms:modified>
</cp:coreProperties>
</file>