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70" windowWidth="16880" windowHeight="10580"/>
  </bookViews>
  <sheets>
    <sheet name="příloha č.1" sheetId="4" r:id="rId1"/>
  </sheets>
  <calcPr calcId="145621"/>
</workbook>
</file>

<file path=xl/calcChain.xml><?xml version="1.0" encoding="utf-8"?>
<calcChain xmlns="http://schemas.openxmlformats.org/spreadsheetml/2006/main">
  <c r="I11" i="4" l="1"/>
  <c r="I12" i="4"/>
  <c r="I13" i="4"/>
  <c r="I14" i="4"/>
  <c r="I15" i="4"/>
  <c r="I16" i="4"/>
  <c r="I10" i="4"/>
  <c r="H21" i="4"/>
  <c r="H19" i="4"/>
  <c r="H17" i="4"/>
  <c r="H10" i="4" l="1"/>
  <c r="I22" i="4" l="1"/>
  <c r="I21" i="4"/>
  <c r="I20" i="4"/>
  <c r="I19" i="4"/>
  <c r="I18" i="4"/>
  <c r="I17" i="4"/>
  <c r="G15" i="4" l="1"/>
  <c r="G13" i="4"/>
  <c r="G11" i="4"/>
  <c r="G10" i="4" s="1"/>
</calcChain>
</file>

<file path=xl/sharedStrings.xml><?xml version="1.0" encoding="utf-8"?>
<sst xmlns="http://schemas.openxmlformats.org/spreadsheetml/2006/main" count="63" uniqueCount="40">
  <si>
    <t>uk.</t>
  </si>
  <si>
    <t>SU</t>
  </si>
  <si>
    <t>1427</t>
  </si>
  <si>
    <t>x</t>
  </si>
  <si>
    <t>1425</t>
  </si>
  <si>
    <t>č.a.</t>
  </si>
  <si>
    <t>SUPŠ sklářská, Železný Brod - výměna otvorových výplní</t>
  </si>
  <si>
    <t>SUPŠ sklářská, Kamenický Šenov - rekonstrukce ateliéru</t>
  </si>
  <si>
    <t>tis.Kč</t>
  </si>
  <si>
    <t>Odbor školství, mládeže, tělovýchovy a sportu</t>
  </si>
  <si>
    <t>§</t>
  </si>
  <si>
    <t>pol.</t>
  </si>
  <si>
    <t>0000</t>
  </si>
  <si>
    <t>neinvestiční příspěvky zřízeným příspěvkovým organizacím</t>
  </si>
  <si>
    <t>92004 - K A P I T Á L O V É  V Ý D A J E</t>
  </si>
  <si>
    <t>Kapitálové (investiční) výdaje resortu celkem</t>
  </si>
  <si>
    <t>049115</t>
  </si>
  <si>
    <t>úhrada splátek za výměnu oken u PO resortu školství</t>
  </si>
  <si>
    <t>opravy a udržování</t>
  </si>
  <si>
    <t>ROZPIS ROZPOČTU LIBERECKÉHO KRAJE 2015</t>
  </si>
  <si>
    <t>SR 2015</t>
  </si>
  <si>
    <t>UR 2015</t>
  </si>
  <si>
    <t>049156</t>
  </si>
  <si>
    <t>049157</t>
  </si>
  <si>
    <t>budovy, stavby, haly</t>
  </si>
  <si>
    <t>KAPITOLA 920 04 - KAPITÁLOVÉ VÝDAJE</t>
  </si>
  <si>
    <t>049119</t>
  </si>
  <si>
    <t>1433</t>
  </si>
  <si>
    <t>budovy, haly, stavby</t>
  </si>
  <si>
    <t>049149</t>
  </si>
  <si>
    <t>1405</t>
  </si>
  <si>
    <t>budovy, haly a stavby</t>
  </si>
  <si>
    <t>049155</t>
  </si>
  <si>
    <t>1424</t>
  </si>
  <si>
    <t>příloha č. 1</t>
  </si>
  <si>
    <t>ZR-RO č. 23/15</t>
  </si>
  <si>
    <t>ZR 23/15</t>
  </si>
  <si>
    <t>VOŠ sklářská a SŠ, Nový Bor, Wolkerova 316, p.o.-Rekonstrukce půdních prostor</t>
  </si>
  <si>
    <t xml:space="preserve">Gymnázium F.X.Šaldy, Liberec, Partyzánská 530, p.o.-Rekonstrukce kotelny a zajištění komínu </t>
  </si>
  <si>
    <t>Střední škola strojní, stavební a dopravní, Liberec, Truhlářská 360/3, p.o.-Rekonstrukce objektu DM v Truhlářské ul.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</si>
</sst>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3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9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17" borderId="18" applyNumberFormat="0" applyAlignment="0" applyProtection="0"/>
    <xf numFmtId="0" fontId="16" fillId="17" borderId="18" applyNumberFormat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2" fillId="19" borderId="22" applyNumberFormat="0" applyFont="0" applyAlignment="0" applyProtection="0"/>
    <xf numFmtId="0" fontId="12" fillId="19" borderId="22" applyNumberFormat="0" applyFont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3" fillId="20" borderId="0">
      <alignment horizontal="left" vertical="center"/>
    </xf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24" applyNumberFormat="0" applyAlignment="0" applyProtection="0"/>
    <xf numFmtId="0" fontId="26" fillId="8" borderId="24" applyNumberFormat="0" applyAlignment="0" applyProtection="0"/>
    <xf numFmtId="0" fontId="27" fillId="21" borderId="24" applyNumberFormat="0" applyAlignment="0" applyProtection="0"/>
    <xf numFmtId="0" fontId="27" fillId="21" borderId="24" applyNumberFormat="0" applyAlignment="0" applyProtection="0"/>
    <xf numFmtId="0" fontId="28" fillId="21" borderId="25" applyNumberFormat="0" applyAlignment="0" applyProtection="0"/>
    <xf numFmtId="0" fontId="28" fillId="21" borderId="25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</cellStyleXfs>
  <cellXfs count="100">
    <xf numFmtId="0" fontId="0" fillId="0" borderId="0" xfId="0"/>
    <xf numFmtId="0" fontId="2" fillId="0" borderId="0" xfId="7"/>
    <xf numFmtId="4" fontId="2" fillId="0" borderId="0" xfId="7" applyNumberFormat="1"/>
    <xf numFmtId="0" fontId="7" fillId="0" borderId="0" xfId="6"/>
    <xf numFmtId="0" fontId="2" fillId="0" borderId="0" xfId="3"/>
    <xf numFmtId="0" fontId="2" fillId="0" borderId="0" xfId="7" applyBorder="1"/>
    <xf numFmtId="0" fontId="5" fillId="0" borderId="0" xfId="8" applyFont="1" applyFill="1" applyBorder="1" applyAlignment="1">
      <alignment horizontal="center"/>
    </xf>
    <xf numFmtId="49" fontId="5" fillId="0" borderId="0" xfId="8" applyNumberFormat="1" applyFont="1" applyFill="1" applyBorder="1" applyAlignment="1">
      <alignment horizontal="center"/>
    </xf>
    <xf numFmtId="0" fontId="3" fillId="0" borderId="0" xfId="8" applyFont="1" applyFill="1" applyBorder="1" applyAlignment="1">
      <alignment horizontal="center"/>
    </xf>
    <xf numFmtId="4" fontId="3" fillId="0" borderId="0" xfId="8" applyNumberFormat="1" applyFont="1" applyFill="1" applyBorder="1"/>
    <xf numFmtId="164" fontId="3" fillId="0" borderId="0" xfId="8" applyNumberFormat="1" applyFont="1" applyFill="1" applyBorder="1"/>
    <xf numFmtId="0" fontId="5" fillId="0" borderId="5" xfId="8" applyFont="1" applyFill="1" applyBorder="1" applyAlignment="1">
      <alignment horizontal="center" vertical="center"/>
    </xf>
    <xf numFmtId="49" fontId="5" fillId="0" borderId="7" xfId="8" applyNumberFormat="1" applyFont="1" applyFill="1" applyBorder="1" applyAlignment="1">
      <alignment horizontal="center" vertical="center"/>
    </xf>
    <xf numFmtId="49" fontId="5" fillId="0" borderId="14" xfId="8" applyNumberFormat="1" applyFont="1" applyFill="1" applyBorder="1" applyAlignment="1">
      <alignment horizontal="center" vertical="center"/>
    </xf>
    <xf numFmtId="0" fontId="5" fillId="0" borderId="6" xfId="8" applyFont="1" applyFill="1" applyBorder="1" applyAlignment="1">
      <alignment horizontal="center" vertical="center"/>
    </xf>
    <xf numFmtId="0" fontId="5" fillId="0" borderId="7" xfId="8" applyFont="1" applyFill="1" applyBorder="1" applyAlignment="1">
      <alignment horizontal="center" vertical="center"/>
    </xf>
    <xf numFmtId="0" fontId="3" fillId="0" borderId="0" xfId="8" applyFont="1" applyFill="1" applyBorder="1"/>
    <xf numFmtId="0" fontId="5" fillId="0" borderId="0" xfId="8" applyFont="1" applyAlignment="1">
      <alignment horizontal="center"/>
    </xf>
    <xf numFmtId="0" fontId="6" fillId="0" borderId="1" xfId="8" applyFont="1" applyFill="1" applyBorder="1" applyAlignment="1">
      <alignment horizontal="center" vertical="center"/>
    </xf>
    <xf numFmtId="0" fontId="6" fillId="0" borderId="3" xfId="8" applyFont="1" applyFill="1" applyBorder="1" applyAlignment="1">
      <alignment horizontal="center" vertical="center"/>
    </xf>
    <xf numFmtId="0" fontId="10" fillId="0" borderId="10" xfId="8" applyFont="1" applyFill="1" applyBorder="1" applyAlignment="1">
      <alignment horizontal="center" vertical="center"/>
    </xf>
    <xf numFmtId="49" fontId="10" fillId="0" borderId="12" xfId="8" applyNumberFormat="1" applyFont="1" applyFill="1" applyBorder="1" applyAlignment="1">
      <alignment horizontal="center" vertical="center"/>
    </xf>
    <xf numFmtId="49" fontId="10" fillId="0" borderId="15" xfId="8" applyNumberFormat="1" applyFont="1" applyFill="1" applyBorder="1" applyAlignment="1">
      <alignment horizontal="center" vertical="center"/>
    </xf>
    <xf numFmtId="0" fontId="10" fillId="0" borderId="11" xfId="8" applyFont="1" applyFill="1" applyBorder="1" applyAlignment="1">
      <alignment horizontal="center" vertical="center"/>
    </xf>
    <xf numFmtId="0" fontId="10" fillId="0" borderId="12" xfId="8" applyFont="1" applyFill="1" applyBorder="1" applyAlignment="1">
      <alignment horizontal="center" vertical="center"/>
    </xf>
    <xf numFmtId="0" fontId="11" fillId="0" borderId="0" xfId="8" applyFont="1" applyAlignment="1">
      <alignment horizontal="center"/>
    </xf>
    <xf numFmtId="4" fontId="11" fillId="0" borderId="0" xfId="8" applyNumberFormat="1" applyFont="1" applyAlignment="1">
      <alignment horizontal="center"/>
    </xf>
    <xf numFmtId="0" fontId="6" fillId="0" borderId="2" xfId="8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/>
    </xf>
    <xf numFmtId="0" fontId="5" fillId="0" borderId="3" xfId="8" applyFont="1" applyFill="1" applyBorder="1" applyAlignment="1">
      <alignment horizontal="center" vertical="center"/>
    </xf>
    <xf numFmtId="0" fontId="5" fillId="2" borderId="5" xfId="8" applyFont="1" applyFill="1" applyBorder="1" applyAlignment="1">
      <alignment horizontal="center" vertical="center"/>
    </xf>
    <xf numFmtId="49" fontId="5" fillId="2" borderId="7" xfId="8" applyNumberFormat="1" applyFont="1" applyFill="1" applyBorder="1" applyAlignment="1">
      <alignment horizontal="center" vertical="center"/>
    </xf>
    <xf numFmtId="49" fontId="5" fillId="2" borderId="14" xfId="8" applyNumberFormat="1" applyFont="1" applyFill="1" applyBorder="1" applyAlignment="1">
      <alignment horizontal="center" vertical="center"/>
    </xf>
    <xf numFmtId="0" fontId="5" fillId="2" borderId="6" xfId="8" applyFont="1" applyFill="1" applyBorder="1" applyAlignment="1">
      <alignment horizontal="center" vertical="center"/>
    </xf>
    <xf numFmtId="0" fontId="5" fillId="2" borderId="7" xfId="8" applyFont="1" applyFill="1" applyBorder="1" applyAlignment="1">
      <alignment horizontal="center" vertical="center"/>
    </xf>
    <xf numFmtId="0" fontId="10" fillId="2" borderId="11" xfId="8" applyFont="1" applyFill="1" applyBorder="1" applyAlignment="1">
      <alignment horizontal="center" vertical="center"/>
    </xf>
    <xf numFmtId="0" fontId="10" fillId="2" borderId="9" xfId="8" applyFont="1" applyFill="1" applyBorder="1" applyAlignment="1">
      <alignment horizontal="center" vertical="center"/>
    </xf>
    <xf numFmtId="0" fontId="2" fillId="2" borderId="0" xfId="7" applyFill="1"/>
    <xf numFmtId="0" fontId="10" fillId="2" borderId="10" xfId="8" applyFont="1" applyFill="1" applyBorder="1" applyAlignment="1">
      <alignment horizontal="center" vertical="center"/>
    </xf>
    <xf numFmtId="49" fontId="10" fillId="2" borderId="12" xfId="8" applyNumberFormat="1" applyFont="1" applyFill="1" applyBorder="1" applyAlignment="1">
      <alignment horizontal="center" vertical="center"/>
    </xf>
    <xf numFmtId="49" fontId="10" fillId="2" borderId="15" xfId="8" applyNumberFormat="1" applyFont="1" applyFill="1" applyBorder="1" applyAlignment="1">
      <alignment horizontal="center" vertical="center"/>
    </xf>
    <xf numFmtId="0" fontId="10" fillId="2" borderId="12" xfId="8" applyFont="1" applyFill="1" applyBorder="1" applyAlignment="1">
      <alignment horizontal="center" vertical="center"/>
    </xf>
    <xf numFmtId="0" fontId="5" fillId="0" borderId="2" xfId="8" applyFont="1" applyFill="1" applyBorder="1" applyAlignment="1">
      <alignment horizontal="center" vertical="center"/>
    </xf>
    <xf numFmtId="0" fontId="5" fillId="2" borderId="26" xfId="7" applyFont="1" applyFill="1" applyBorder="1" applyAlignment="1">
      <alignment horizontal="center" vertical="center"/>
    </xf>
    <xf numFmtId="49" fontId="5" fillId="2" borderId="7" xfId="7" applyNumberFormat="1" applyFont="1" applyFill="1" applyBorder="1" applyAlignment="1">
      <alignment horizontal="center" vertical="center"/>
    </xf>
    <xf numFmtId="0" fontId="5" fillId="2" borderId="3" xfId="7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2" borderId="27" xfId="7" applyFont="1" applyFill="1" applyBorder="1" applyAlignment="1">
      <alignment horizontal="center" vertical="center"/>
    </xf>
    <xf numFmtId="49" fontId="5" fillId="2" borderId="28" xfId="7" applyNumberFormat="1" applyFont="1" applyFill="1" applyBorder="1" applyAlignment="1">
      <alignment horizontal="center" vertical="center"/>
    </xf>
    <xf numFmtId="0" fontId="3" fillId="2" borderId="8" xfId="7" applyFont="1" applyFill="1" applyBorder="1" applyAlignment="1">
      <alignment horizontal="center" vertical="center"/>
    </xf>
    <xf numFmtId="0" fontId="3" fillId="2" borderId="8" xfId="8" applyFont="1" applyFill="1" applyBorder="1" applyAlignment="1">
      <alignment horizontal="center"/>
    </xf>
    <xf numFmtId="0" fontId="3" fillId="2" borderId="9" xfId="8" applyFont="1" applyFill="1" applyBorder="1" applyAlignment="1">
      <alignment wrapText="1"/>
    </xf>
    <xf numFmtId="0" fontId="3" fillId="2" borderId="29" xfId="7" applyFont="1" applyFill="1" applyBorder="1" applyAlignment="1">
      <alignment horizontal="center" vertical="center"/>
    </xf>
    <xf numFmtId="49" fontId="3" fillId="2" borderId="12" xfId="7" applyNumberFormat="1" applyFont="1" applyFill="1" applyBorder="1" applyAlignment="1">
      <alignment horizontal="center" vertical="center"/>
    </xf>
    <xf numFmtId="0" fontId="5" fillId="2" borderId="6" xfId="7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3" fillId="2" borderId="11" xfId="7" applyFont="1" applyFill="1" applyBorder="1" applyAlignment="1">
      <alignment horizontal="center" vertical="center"/>
    </xf>
    <xf numFmtId="0" fontId="3" fillId="2" borderId="12" xfId="3" applyFont="1" applyFill="1" applyBorder="1" applyAlignment="1">
      <alignment horizontal="center" vertical="center"/>
    </xf>
    <xf numFmtId="0" fontId="3" fillId="0" borderId="0" xfId="7" applyFont="1"/>
    <xf numFmtId="0" fontId="3" fillId="0" borderId="0" xfId="7" applyFont="1" applyBorder="1"/>
    <xf numFmtId="0" fontId="3" fillId="2" borderId="0" xfId="7" applyFont="1" applyFill="1"/>
    <xf numFmtId="49" fontId="5" fillId="2" borderId="14" xfId="7" applyNumberFormat="1" applyFont="1" applyFill="1" applyBorder="1" applyAlignment="1">
      <alignment horizontal="center" vertical="center"/>
    </xf>
    <xf numFmtId="49" fontId="5" fillId="2" borderId="35" xfId="7" applyNumberFormat="1" applyFont="1" applyFill="1" applyBorder="1" applyAlignment="1">
      <alignment horizontal="center" vertical="center"/>
    </xf>
    <xf numFmtId="49" fontId="3" fillId="2" borderId="15" xfId="7" applyNumberFormat="1" applyFont="1" applyFill="1" applyBorder="1" applyAlignment="1">
      <alignment horizontal="center" vertical="center"/>
    </xf>
    <xf numFmtId="14" fontId="3" fillId="0" borderId="0" xfId="7" applyNumberFormat="1" applyFont="1" applyAlignment="1">
      <alignment horizontal="left"/>
    </xf>
    <xf numFmtId="4" fontId="3" fillId="2" borderId="0" xfId="7" applyNumberFormat="1" applyFont="1" applyFill="1"/>
    <xf numFmtId="0" fontId="5" fillId="2" borderId="2" xfId="3" applyFont="1" applyFill="1" applyBorder="1" applyAlignment="1">
      <alignment vertical="center" wrapText="1"/>
    </xf>
    <xf numFmtId="0" fontId="5" fillId="2" borderId="7" xfId="3" applyFont="1" applyFill="1" applyBorder="1" applyAlignment="1">
      <alignment vertical="center" wrapText="1"/>
    </xf>
    <xf numFmtId="0" fontId="3" fillId="2" borderId="12" xfId="3" applyFont="1" applyFill="1" applyBorder="1" applyAlignment="1">
      <alignment vertical="center" wrapText="1"/>
    </xf>
    <xf numFmtId="4" fontId="3" fillId="2" borderId="33" xfId="7" applyNumberFormat="1" applyFont="1" applyFill="1" applyBorder="1"/>
    <xf numFmtId="4" fontId="3" fillId="2" borderId="34" xfId="7" applyNumberFormat="1" applyFont="1" applyFill="1" applyBorder="1"/>
    <xf numFmtId="0" fontId="5" fillId="0" borderId="2" xfId="8" applyFont="1" applyFill="1" applyBorder="1" applyAlignment="1">
      <alignment horizontal="left" vertical="center"/>
    </xf>
    <xf numFmtId="0" fontId="5" fillId="0" borderId="7" xfId="8" applyFont="1" applyFill="1" applyBorder="1" applyAlignment="1">
      <alignment vertical="center" wrapText="1"/>
    </xf>
    <xf numFmtId="0" fontId="3" fillId="0" borderId="12" xfId="8" applyFont="1" applyFill="1" applyBorder="1" applyAlignment="1">
      <alignment vertical="center"/>
    </xf>
    <xf numFmtId="0" fontId="5" fillId="2" borderId="7" xfId="8" applyFont="1" applyFill="1" applyBorder="1" applyAlignment="1">
      <alignment vertical="center" wrapText="1"/>
    </xf>
    <xf numFmtId="0" fontId="3" fillId="2" borderId="9" xfId="8" applyFont="1" applyFill="1" applyBorder="1" applyAlignment="1">
      <alignment vertical="center"/>
    </xf>
    <xf numFmtId="0" fontId="3" fillId="2" borderId="12" xfId="8" applyFont="1" applyFill="1" applyBorder="1" applyAlignment="1">
      <alignment vertical="center"/>
    </xf>
    <xf numFmtId="0" fontId="5" fillId="0" borderId="36" xfId="4" applyFont="1" applyBorder="1" applyAlignment="1">
      <alignment horizontal="center" vertical="center"/>
    </xf>
    <xf numFmtId="4" fontId="5" fillId="0" borderId="32" xfId="8" applyNumberFormat="1" applyFont="1" applyFill="1" applyBorder="1" applyAlignment="1">
      <alignment vertical="center"/>
    </xf>
    <xf numFmtId="4" fontId="5" fillId="0" borderId="33" xfId="8" applyNumberFormat="1" applyFont="1" applyFill="1" applyBorder="1" applyAlignment="1">
      <alignment vertical="center"/>
    </xf>
    <xf numFmtId="4" fontId="3" fillId="0" borderId="34" xfId="8" applyNumberFormat="1" applyFont="1" applyFill="1" applyBorder="1" applyAlignment="1">
      <alignment vertical="center"/>
    </xf>
    <xf numFmtId="4" fontId="5" fillId="2" borderId="33" xfId="8" applyNumberFormat="1" applyFont="1" applyFill="1" applyBorder="1" applyAlignment="1">
      <alignment vertical="center"/>
    </xf>
    <xf numFmtId="4" fontId="3" fillId="2" borderId="34" xfId="8" applyNumberFormat="1" applyFont="1" applyFill="1" applyBorder="1" applyAlignment="1">
      <alignment vertical="center"/>
    </xf>
    <xf numFmtId="4" fontId="3" fillId="2" borderId="31" xfId="8" applyNumberFormat="1" applyFont="1" applyFill="1" applyBorder="1" applyAlignment="1">
      <alignment vertical="center"/>
    </xf>
    <xf numFmtId="4" fontId="3" fillId="2" borderId="31" xfId="7" applyNumberFormat="1" applyFont="1" applyFill="1" applyBorder="1"/>
    <xf numFmtId="4" fontId="3" fillId="2" borderId="30" xfId="7" applyNumberFormat="1" applyFont="1" applyFill="1" applyBorder="1"/>
    <xf numFmtId="4" fontId="5" fillId="2" borderId="33" xfId="7" applyNumberFormat="1" applyFont="1" applyFill="1" applyBorder="1"/>
    <xf numFmtId="4" fontId="5" fillId="2" borderId="30" xfId="7" applyNumberFormat="1" applyFont="1" applyFill="1" applyBorder="1"/>
    <xf numFmtId="4" fontId="5" fillId="2" borderId="32" xfId="7" applyNumberFormat="1" applyFont="1" applyFill="1" applyBorder="1"/>
    <xf numFmtId="4" fontId="3" fillId="0" borderId="31" xfId="8" applyNumberFormat="1" applyFont="1" applyFill="1" applyBorder="1" applyAlignment="1">
      <alignment vertical="center"/>
    </xf>
    <xf numFmtId="2" fontId="3" fillId="2" borderId="33" xfId="7" applyNumberFormat="1" applyFont="1" applyFill="1" applyBorder="1"/>
    <xf numFmtId="0" fontId="5" fillId="0" borderId="2" xfId="8" applyFont="1" applyFill="1" applyBorder="1" applyAlignment="1">
      <alignment horizontal="center" vertical="center"/>
    </xf>
    <xf numFmtId="0" fontId="5" fillId="0" borderId="16" xfId="8" applyFont="1" applyFill="1" applyBorder="1" applyAlignment="1">
      <alignment horizontal="center" vertical="center"/>
    </xf>
    <xf numFmtId="0" fontId="8" fillId="0" borderId="0" xfId="9" applyFont="1" applyAlignment="1">
      <alignment horizontal="right"/>
    </xf>
    <xf numFmtId="0" fontId="9" fillId="0" borderId="0" xfId="6" applyFont="1" applyAlignment="1">
      <alignment horizontal="center"/>
    </xf>
    <xf numFmtId="0" fontId="4" fillId="0" borderId="0" xfId="3" applyFont="1" applyFill="1" applyAlignment="1">
      <alignment horizontal="center"/>
    </xf>
    <xf numFmtId="0" fontId="4" fillId="0" borderId="0" xfId="4" applyFont="1" applyAlignment="1">
      <alignment horizontal="center"/>
    </xf>
    <xf numFmtId="0" fontId="6" fillId="0" borderId="4" xfId="8" applyFont="1" applyFill="1" applyBorder="1" applyAlignment="1">
      <alignment horizontal="center" vertical="center"/>
    </xf>
    <xf numFmtId="0" fontId="6" fillId="0" borderId="13" xfId="8" applyFont="1" applyFill="1" applyBorder="1" applyAlignment="1">
      <alignment horizontal="center" vertical="center"/>
    </xf>
    <xf numFmtId="0" fontId="5" fillId="2" borderId="36" xfId="4" applyFont="1" applyFill="1" applyBorder="1" applyAlignment="1">
      <alignment horizontal="center" vertical="center" wrapText="1"/>
    </xf>
  </cellXfs>
  <cellStyles count="109">
    <cellStyle name="20 % – Zvýraznění1 2" xfId="10"/>
    <cellStyle name="20 % – Zvýraznění1 3" xfId="11"/>
    <cellStyle name="20 % – Zvýraznění2 2" xfId="12"/>
    <cellStyle name="20 % – Zvýraznění2 3" xfId="13"/>
    <cellStyle name="20 % – Zvýraznění3 2" xfId="14"/>
    <cellStyle name="20 % – Zvýraznění3 3" xfId="15"/>
    <cellStyle name="20 % – Zvýraznění4 2" xfId="16"/>
    <cellStyle name="20 % – Zvýraznění4 3" xfId="17"/>
    <cellStyle name="20 % – Zvýraznění5 2" xfId="18"/>
    <cellStyle name="20 % – Zvýraznění5 3" xfId="19"/>
    <cellStyle name="20 % – Zvýraznění6 2" xfId="20"/>
    <cellStyle name="20 % – Zvýraznění6 3" xfId="21"/>
    <cellStyle name="40 % – Zvýraznění1 2" xfId="22"/>
    <cellStyle name="40 % – Zvýraznění1 3" xfId="23"/>
    <cellStyle name="40 % – Zvýraznění2 2" xfId="24"/>
    <cellStyle name="40 % – Zvýraznění2 3" xfId="25"/>
    <cellStyle name="40 % – Zvýraznění3 2" xfId="26"/>
    <cellStyle name="40 % – Zvýraznění3 3" xfId="27"/>
    <cellStyle name="40 % – Zvýraznění4 2" xfId="28"/>
    <cellStyle name="40 % – Zvýraznění4 3" xfId="29"/>
    <cellStyle name="40 % – Zvýraznění5 2" xfId="30"/>
    <cellStyle name="40 % – Zvýraznění5 3" xfId="31"/>
    <cellStyle name="40 % – Zvýraznění6 2" xfId="32"/>
    <cellStyle name="40 % – Zvýraznění6 3" xfId="33"/>
    <cellStyle name="60 % – Zvýraznění1 2" xfId="34"/>
    <cellStyle name="60 % – Zvýraznění1 3" xfId="35"/>
    <cellStyle name="60 % – Zvýraznění2 2" xfId="36"/>
    <cellStyle name="60 % – Zvýraznění2 3" xfId="37"/>
    <cellStyle name="60 % – Zvýraznění3 2" xfId="38"/>
    <cellStyle name="60 % – Zvýraznění3 3" xfId="39"/>
    <cellStyle name="60 % – Zvýraznění4 2" xfId="40"/>
    <cellStyle name="60 % – Zvýraznění4 3" xfId="41"/>
    <cellStyle name="60 % – Zvýraznění5 2" xfId="42"/>
    <cellStyle name="60 % – Zvýraznění5 3" xfId="43"/>
    <cellStyle name="60 % – Zvýraznění6 2" xfId="44"/>
    <cellStyle name="60 % – Zvýraznění6 3" xfId="45"/>
    <cellStyle name="Celkem 2" xfId="46"/>
    <cellStyle name="Celkem 3" xfId="47"/>
    <cellStyle name="Čárka 2" xfId="48"/>
    <cellStyle name="čárky 2" xfId="1"/>
    <cellStyle name="čárky 2 2" xfId="49"/>
    <cellStyle name="čárky 3" xfId="2"/>
    <cellStyle name="čárky 3 2" xfId="50"/>
    <cellStyle name="čárky 3 3" xfId="51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2" xfId="3"/>
    <cellStyle name="normální 2 2" xfId="71"/>
    <cellStyle name="Normální 3" xfId="4"/>
    <cellStyle name="Normální 3 2" xfId="72"/>
    <cellStyle name="Normální 4" xfId="5"/>
    <cellStyle name="Normální 4 2" xfId="73"/>
    <cellStyle name="Normální 4 2 2" xfId="74"/>
    <cellStyle name="Normální 5" xfId="75"/>
    <cellStyle name="Normální 6" xfId="76"/>
    <cellStyle name="Normální 7" xfId="77"/>
    <cellStyle name="Normální 8" xfId="78"/>
    <cellStyle name="Normální 9" xfId="79"/>
    <cellStyle name="normální_2. Rozpočet 2007 - tabulky" xfId="6"/>
    <cellStyle name="normální_Rozpis výdajů 03 bez PO 2 2" xfId="7"/>
    <cellStyle name="normální_Rozpis výdajů 03 bez PO_04 - OSMTVS" xfId="8"/>
    <cellStyle name="normální_Rozpočet 2004 (ZK)" xfId="9"/>
    <cellStyle name="Poznámka 2" xfId="80"/>
    <cellStyle name="Poznámka 3" xfId="81"/>
    <cellStyle name="Propojená buňka 2" xfId="82"/>
    <cellStyle name="Propojená buňka 3" xfId="83"/>
    <cellStyle name="S8M1" xfId="84"/>
    <cellStyle name="Správně 2" xfId="85"/>
    <cellStyle name="Správně 3" xfId="86"/>
    <cellStyle name="Text upozornění 2" xfId="87"/>
    <cellStyle name="Text upozornění 3" xfId="88"/>
    <cellStyle name="Vstup 2" xfId="89"/>
    <cellStyle name="Vstup 3" xfId="90"/>
    <cellStyle name="Výpočet 2" xfId="91"/>
    <cellStyle name="Výpočet 3" xfId="92"/>
    <cellStyle name="Výstup 2" xfId="93"/>
    <cellStyle name="Výstup 3" xfId="94"/>
    <cellStyle name="Vysvětlující text 2" xfId="95"/>
    <cellStyle name="Vysvětlující text 3" xfId="96"/>
    <cellStyle name="Zvýraznění 1 2" xfId="97"/>
    <cellStyle name="Zvýraznění 1 3" xfId="98"/>
    <cellStyle name="Zvýraznění 2 2" xfId="99"/>
    <cellStyle name="Zvýraznění 2 3" xfId="100"/>
    <cellStyle name="Zvýraznění 3 2" xfId="101"/>
    <cellStyle name="Zvýraznění 3 3" xfId="102"/>
    <cellStyle name="Zvýraznění 4 2" xfId="103"/>
    <cellStyle name="Zvýraznění 4 3" xfId="104"/>
    <cellStyle name="Zvýraznění 5 2" xfId="105"/>
    <cellStyle name="Zvýraznění 5 3" xfId="106"/>
    <cellStyle name="Zvýraznění 6 2" xfId="107"/>
    <cellStyle name="Zvýraznění 6 3" xfId="108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7" zoomScaleNormal="100" workbookViewId="0">
      <selection activeCell="L13" sqref="L13"/>
    </sheetView>
  </sheetViews>
  <sheetFormatPr defaultColWidth="3.1796875"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7.81640625" style="1" customWidth="1"/>
    <col min="6" max="6" width="40.81640625" style="1" customWidth="1"/>
    <col min="7" max="7" width="8.7265625" style="2" customWidth="1"/>
    <col min="8" max="9" width="7.7265625" style="1" customWidth="1"/>
    <col min="10" max="10" width="9.1796875" style="58" customWidth="1"/>
    <col min="11" max="11" width="14.1796875" style="1" customWidth="1"/>
    <col min="12" max="255" width="9.1796875" style="1" customWidth="1"/>
    <col min="256" max="16384" width="3.1796875" style="1"/>
  </cols>
  <sheetData>
    <row r="1" spans="1:11" x14ac:dyDescent="0.25">
      <c r="H1" s="93" t="s">
        <v>34</v>
      </c>
      <c r="I1" s="93"/>
    </row>
    <row r="2" spans="1:11" ht="18" x14ac:dyDescent="0.4">
      <c r="A2" s="94" t="s">
        <v>19</v>
      </c>
      <c r="B2" s="94"/>
      <c r="C2" s="94"/>
      <c r="D2" s="94"/>
      <c r="E2" s="94"/>
      <c r="F2" s="94"/>
      <c r="G2" s="94"/>
      <c r="H2" s="94"/>
      <c r="I2" s="94"/>
    </row>
    <row r="3" spans="1:11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11" ht="15.5" x14ac:dyDescent="0.35">
      <c r="A4" s="95" t="s">
        <v>9</v>
      </c>
      <c r="B4" s="95"/>
      <c r="C4" s="95"/>
      <c r="D4" s="95"/>
      <c r="E4" s="95"/>
      <c r="F4" s="95"/>
      <c r="G4" s="95"/>
      <c r="H4" s="95"/>
      <c r="I4" s="95"/>
    </row>
    <row r="5" spans="1:11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11" ht="15.5" x14ac:dyDescent="0.35">
      <c r="A6" s="96" t="s">
        <v>25</v>
      </c>
      <c r="B6" s="96"/>
      <c r="C6" s="96"/>
      <c r="D6" s="96"/>
      <c r="E6" s="96"/>
      <c r="F6" s="96"/>
      <c r="G6" s="96"/>
      <c r="H6" s="96"/>
      <c r="I6" s="96"/>
    </row>
    <row r="7" spans="1:11" s="5" customFormat="1" x14ac:dyDescent="0.25">
      <c r="A7" s="6"/>
      <c r="B7" s="7"/>
      <c r="C7" s="7"/>
      <c r="D7" s="8"/>
      <c r="E7" s="8"/>
      <c r="F7" s="16"/>
      <c r="G7" s="9"/>
      <c r="H7" s="10"/>
      <c r="I7" s="10"/>
      <c r="J7" s="59"/>
    </row>
    <row r="8" spans="1:11" ht="12.75" customHeight="1" thickBot="1" x14ac:dyDescent="0.35">
      <c r="A8" s="25"/>
      <c r="B8" s="25"/>
      <c r="C8" s="25"/>
      <c r="D8" s="25"/>
      <c r="E8" s="25"/>
      <c r="F8" s="25"/>
      <c r="G8" s="26"/>
      <c r="H8" s="17"/>
      <c r="I8" s="17" t="s">
        <v>8</v>
      </c>
    </row>
    <row r="9" spans="1:11" ht="25.5" customHeight="1" thickBot="1" x14ac:dyDescent="0.3">
      <c r="A9" s="18" t="s">
        <v>0</v>
      </c>
      <c r="B9" s="97" t="s">
        <v>5</v>
      </c>
      <c r="C9" s="98"/>
      <c r="D9" s="19" t="s">
        <v>10</v>
      </c>
      <c r="E9" s="27" t="s">
        <v>11</v>
      </c>
      <c r="F9" s="27" t="s">
        <v>14</v>
      </c>
      <c r="G9" s="77" t="s">
        <v>20</v>
      </c>
      <c r="H9" s="99" t="s">
        <v>35</v>
      </c>
      <c r="I9" s="77" t="s">
        <v>21</v>
      </c>
      <c r="K9" s="2"/>
    </row>
    <row r="10" spans="1:11" ht="13.5" customHeight="1" thickBot="1" x14ac:dyDescent="0.3">
      <c r="A10" s="28" t="s">
        <v>1</v>
      </c>
      <c r="B10" s="91" t="s">
        <v>3</v>
      </c>
      <c r="C10" s="92"/>
      <c r="D10" s="29" t="s">
        <v>3</v>
      </c>
      <c r="E10" s="42" t="s">
        <v>3</v>
      </c>
      <c r="F10" s="71" t="s">
        <v>15</v>
      </c>
      <c r="G10" s="78">
        <f>+G11+G13+G15</f>
        <v>26900</v>
      </c>
      <c r="H10" s="78">
        <f>+H17+H19+H21</f>
        <v>16884.12</v>
      </c>
      <c r="I10" s="78">
        <f>+G10+H10</f>
        <v>43784.119999999995</v>
      </c>
    </row>
    <row r="11" spans="1:11" s="5" customFormat="1" x14ac:dyDescent="0.25">
      <c r="A11" s="11" t="s">
        <v>1</v>
      </c>
      <c r="B11" s="12" t="s">
        <v>16</v>
      </c>
      <c r="C11" s="13" t="s">
        <v>12</v>
      </c>
      <c r="D11" s="14" t="s">
        <v>3</v>
      </c>
      <c r="E11" s="15" t="s">
        <v>3</v>
      </c>
      <c r="F11" s="72" t="s">
        <v>17</v>
      </c>
      <c r="G11" s="79">
        <f>+G12</f>
        <v>15200</v>
      </c>
      <c r="H11" s="79">
        <v>0</v>
      </c>
      <c r="I11" s="78">
        <f t="shared" ref="I11:I16" si="0">+G11+H11</f>
        <v>15200</v>
      </c>
      <c r="J11" s="59"/>
    </row>
    <row r="12" spans="1:11" s="5" customFormat="1" ht="13" thickBot="1" x14ac:dyDescent="0.3">
      <c r="A12" s="20"/>
      <c r="B12" s="21"/>
      <c r="C12" s="22"/>
      <c r="D12" s="23">
        <v>3299</v>
      </c>
      <c r="E12" s="24">
        <v>5171</v>
      </c>
      <c r="F12" s="73" t="s">
        <v>18</v>
      </c>
      <c r="G12" s="80">
        <v>15200</v>
      </c>
      <c r="H12" s="80">
        <v>0</v>
      </c>
      <c r="I12" s="89">
        <f t="shared" si="0"/>
        <v>15200</v>
      </c>
      <c r="J12" s="59"/>
    </row>
    <row r="13" spans="1:11" s="5" customFormat="1" ht="21" x14ac:dyDescent="0.25">
      <c r="A13" s="30" t="s">
        <v>1</v>
      </c>
      <c r="B13" s="31" t="s">
        <v>22</v>
      </c>
      <c r="C13" s="32" t="s">
        <v>2</v>
      </c>
      <c r="D13" s="33" t="s">
        <v>3</v>
      </c>
      <c r="E13" s="34" t="s">
        <v>3</v>
      </c>
      <c r="F13" s="74" t="s">
        <v>6</v>
      </c>
      <c r="G13" s="81">
        <f>+G14</f>
        <v>9000</v>
      </c>
      <c r="H13" s="81">
        <v>0</v>
      </c>
      <c r="I13" s="78">
        <f t="shared" si="0"/>
        <v>9000</v>
      </c>
      <c r="J13" s="59"/>
    </row>
    <row r="14" spans="1:11" s="5" customFormat="1" ht="13" thickBot="1" x14ac:dyDescent="0.3">
      <c r="A14" s="38"/>
      <c r="B14" s="39"/>
      <c r="C14" s="40"/>
      <c r="D14" s="35">
        <v>3122</v>
      </c>
      <c r="E14" s="36">
        <v>5331</v>
      </c>
      <c r="F14" s="75" t="s">
        <v>13</v>
      </c>
      <c r="G14" s="82">
        <v>9000</v>
      </c>
      <c r="H14" s="82">
        <v>0</v>
      </c>
      <c r="I14" s="89">
        <f t="shared" si="0"/>
        <v>9000</v>
      </c>
      <c r="J14" s="59"/>
    </row>
    <row r="15" spans="1:11" x14ac:dyDescent="0.25">
      <c r="A15" s="30" t="s">
        <v>1</v>
      </c>
      <c r="B15" s="31" t="s">
        <v>23</v>
      </c>
      <c r="C15" s="32" t="s">
        <v>4</v>
      </c>
      <c r="D15" s="33" t="s">
        <v>3</v>
      </c>
      <c r="E15" s="34" t="s">
        <v>3</v>
      </c>
      <c r="F15" s="74" t="s">
        <v>7</v>
      </c>
      <c r="G15" s="81">
        <f>+G16</f>
        <v>2700</v>
      </c>
      <c r="H15" s="81">
        <v>0</v>
      </c>
      <c r="I15" s="78">
        <f t="shared" si="0"/>
        <v>2700</v>
      </c>
    </row>
    <row r="16" spans="1:11" ht="13" thickBot="1" x14ac:dyDescent="0.3">
      <c r="A16" s="38"/>
      <c r="B16" s="39"/>
      <c r="C16" s="40"/>
      <c r="D16" s="35">
        <v>3122</v>
      </c>
      <c r="E16" s="41">
        <v>6121</v>
      </c>
      <c r="F16" s="76" t="s">
        <v>24</v>
      </c>
      <c r="G16" s="83">
        <v>2700</v>
      </c>
      <c r="H16" s="83">
        <v>0</v>
      </c>
      <c r="I16" s="89">
        <f t="shared" si="0"/>
        <v>2700</v>
      </c>
    </row>
    <row r="17" spans="1:10" ht="31.5" x14ac:dyDescent="0.25">
      <c r="A17" s="43" t="s">
        <v>1</v>
      </c>
      <c r="B17" s="44" t="s">
        <v>26</v>
      </c>
      <c r="C17" s="61" t="s">
        <v>27</v>
      </c>
      <c r="D17" s="45" t="s">
        <v>3</v>
      </c>
      <c r="E17" s="46" t="s">
        <v>3</v>
      </c>
      <c r="F17" s="66" t="s">
        <v>39</v>
      </c>
      <c r="G17" s="90">
        <v>0</v>
      </c>
      <c r="H17" s="86">
        <f>+H18</f>
        <v>6884.12</v>
      </c>
      <c r="I17" s="86">
        <f t="shared" ref="I17:I22" si="1">+G17+H17</f>
        <v>6884.12</v>
      </c>
      <c r="J17" s="60" t="s">
        <v>36</v>
      </c>
    </row>
    <row r="18" spans="1:10" ht="13" thickBot="1" x14ac:dyDescent="0.3">
      <c r="A18" s="47"/>
      <c r="B18" s="48"/>
      <c r="C18" s="62"/>
      <c r="D18" s="49">
        <v>3123</v>
      </c>
      <c r="E18" s="50">
        <v>6121</v>
      </c>
      <c r="F18" s="51" t="s">
        <v>28</v>
      </c>
      <c r="G18" s="70">
        <v>0</v>
      </c>
      <c r="H18" s="70">
        <v>6884.12</v>
      </c>
      <c r="I18" s="70">
        <f t="shared" si="1"/>
        <v>6884.12</v>
      </c>
      <c r="J18" s="60"/>
    </row>
    <row r="19" spans="1:10" ht="21" x14ac:dyDescent="0.25">
      <c r="A19" s="43" t="s">
        <v>1</v>
      </c>
      <c r="B19" s="44" t="s">
        <v>29</v>
      </c>
      <c r="C19" s="61" t="s">
        <v>30</v>
      </c>
      <c r="D19" s="54" t="s">
        <v>3</v>
      </c>
      <c r="E19" s="55" t="s">
        <v>3</v>
      </c>
      <c r="F19" s="67" t="s">
        <v>38</v>
      </c>
      <c r="G19" s="69">
        <v>0</v>
      </c>
      <c r="H19" s="87">
        <f>+H20</f>
        <v>6700</v>
      </c>
      <c r="I19" s="87">
        <f t="shared" si="1"/>
        <v>6700</v>
      </c>
      <c r="J19" s="60" t="s">
        <v>36</v>
      </c>
    </row>
    <row r="20" spans="1:10" ht="13" thickBot="1" x14ac:dyDescent="0.3">
      <c r="A20" s="52"/>
      <c r="B20" s="53"/>
      <c r="C20" s="63"/>
      <c r="D20" s="56">
        <v>3121</v>
      </c>
      <c r="E20" s="57">
        <v>6121</v>
      </c>
      <c r="F20" s="68" t="s">
        <v>31</v>
      </c>
      <c r="G20" s="70">
        <v>0</v>
      </c>
      <c r="H20" s="84">
        <v>6700</v>
      </c>
      <c r="I20" s="84">
        <f t="shared" si="1"/>
        <v>6700</v>
      </c>
      <c r="J20" s="60"/>
    </row>
    <row r="21" spans="1:10" ht="21" x14ac:dyDescent="0.25">
      <c r="A21" s="43" t="s">
        <v>1</v>
      </c>
      <c r="B21" s="44" t="s">
        <v>32</v>
      </c>
      <c r="C21" s="61" t="s">
        <v>33</v>
      </c>
      <c r="D21" s="54" t="s">
        <v>3</v>
      </c>
      <c r="E21" s="55" t="s">
        <v>3</v>
      </c>
      <c r="F21" s="67" t="s">
        <v>37</v>
      </c>
      <c r="G21" s="85">
        <v>0</v>
      </c>
      <c r="H21" s="88">
        <f>+H22</f>
        <v>3300</v>
      </c>
      <c r="I21" s="86">
        <f t="shared" si="1"/>
        <v>3300</v>
      </c>
      <c r="J21" s="60" t="s">
        <v>36</v>
      </c>
    </row>
    <row r="22" spans="1:10" ht="13" thickBot="1" x14ac:dyDescent="0.3">
      <c r="A22" s="52"/>
      <c r="B22" s="53"/>
      <c r="C22" s="63"/>
      <c r="D22" s="56">
        <v>3122</v>
      </c>
      <c r="E22" s="57">
        <v>6121</v>
      </c>
      <c r="F22" s="68" t="s">
        <v>31</v>
      </c>
      <c r="G22" s="70">
        <v>0</v>
      </c>
      <c r="H22" s="70">
        <v>3300</v>
      </c>
      <c r="I22" s="70">
        <f t="shared" si="1"/>
        <v>3300</v>
      </c>
      <c r="J22" s="60"/>
    </row>
    <row r="23" spans="1:10" x14ac:dyDescent="0.25">
      <c r="A23" s="37"/>
      <c r="B23" s="37"/>
      <c r="C23" s="37"/>
      <c r="D23" s="37"/>
      <c r="E23" s="37"/>
      <c r="F23" s="37"/>
      <c r="G23" s="65"/>
      <c r="H23" s="37"/>
      <c r="I23" s="37"/>
      <c r="J23" s="60"/>
    </row>
    <row r="25" spans="1:10" x14ac:dyDescent="0.25">
      <c r="F25" s="64">
        <v>42023</v>
      </c>
    </row>
  </sheetData>
  <mergeCells count="6">
    <mergeCell ref="B10:C10"/>
    <mergeCell ref="H1:I1"/>
    <mergeCell ref="A2:I2"/>
    <mergeCell ref="A4:I4"/>
    <mergeCell ref="A6:I6"/>
    <mergeCell ref="B9:C9"/>
  </mergeCells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Sulcova Lenka</cp:lastModifiedBy>
  <cp:lastPrinted>2015-01-16T09:41:46Z</cp:lastPrinted>
  <dcterms:created xsi:type="dcterms:W3CDTF">2014-12-17T08:42:02Z</dcterms:created>
  <dcterms:modified xsi:type="dcterms:W3CDTF">2015-01-26T10:25:14Z</dcterms:modified>
</cp:coreProperties>
</file>