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0115" windowHeight="7875"/>
  </bookViews>
  <sheets>
    <sheet name="List1" sheetId="1" r:id="rId1"/>
    <sheet name="List2" sheetId="2" r:id="rId2"/>
    <sheet name="List3" sheetId="3" r:id="rId3"/>
  </sheets>
  <calcPr calcId="145621" concurrentCalc="0"/>
</workbook>
</file>

<file path=xl/calcChain.xml><?xml version="1.0" encoding="utf-8"?>
<calcChain xmlns="http://schemas.openxmlformats.org/spreadsheetml/2006/main">
  <c r="E8" i="1" l="1"/>
  <c r="E7" i="1"/>
  <c r="F9" i="1"/>
  <c r="E6" i="1"/>
  <c r="E5" i="1"/>
  <c r="E4" i="1"/>
  <c r="E9" i="1"/>
</calcChain>
</file>

<file path=xl/sharedStrings.xml><?xml version="1.0" encoding="utf-8"?>
<sst xmlns="http://schemas.openxmlformats.org/spreadsheetml/2006/main" count="29" uniqueCount="26">
  <si>
    <t>Projekty v oblasti silniční dopravy pro OP PS ČR - Polsko nové období 2014 - 2020</t>
  </si>
  <si>
    <t>č. akce</t>
  </si>
  <si>
    <t>Název</t>
  </si>
  <si>
    <t xml:space="preserve">Staničení </t>
  </si>
  <si>
    <t>Příprava PD</t>
  </si>
  <si>
    <t>Popis</t>
  </si>
  <si>
    <t>3a</t>
  </si>
  <si>
    <t>3b</t>
  </si>
  <si>
    <t>Délka úseku
(KM)</t>
  </si>
  <si>
    <t>Odhad ceny
(mil. Kč)</t>
  </si>
  <si>
    <t>Rekonstrukce silnice III/2909 Raspenava - Krásný Les</t>
  </si>
  <si>
    <t>OD
(KM)</t>
  </si>
  <si>
    <t>DO
(KM)</t>
  </si>
  <si>
    <t>CELKEM:</t>
  </si>
  <si>
    <t>3c</t>
  </si>
  <si>
    <t>Rekonstrukce silnice III/2918 a III/2915 Dolní Řasnice - Srbská - státní hranice</t>
  </si>
  <si>
    <t>Silnice III/03511 Frýdlant - Kunratice - státní hranice</t>
  </si>
  <si>
    <t>Silnice III/2919 Nové Město pod Smrkem - Horní Řasnice</t>
  </si>
  <si>
    <t>Silnice II/291 Nové Město pod Smrkem - stární hranice</t>
  </si>
  <si>
    <r>
      <t>Provede se rekonstrukce živičného krytu silnice. Způsob rekonstrukce krytu bude stanoven na základě diagnostiky vozovky. S opravou krytu se provede obnova a oprava nezpevněných krajnic, odstranění náletových porostů, oprava odvodnění včetně  propustů a oprav obrub. Součástí stavby bude i úprava napojení jednotlivých připojení komunikací a sjezdů. V rámci rekonstrukce vozovky se provede obnova vodorovného dopravního značení v plastu, případná úprava a doplnění svislého dopravního značení, úprava zádržných systémů dle platných předpisů a jejich případné doplnění.  Koordinace proběhne tak, aby v budoucnu nebylo zasahováno při výstavbě těchto záměrů do rekonstruované komunikace. Vyvolaný zásah do stávajících inž. sítí bude řešen v rámci této stavby. 
V rámci úprav silnice III/2918 bude oprava 2 mostů a cca 8 mi zdí provedena podle závěrů diagnostického průzkumu.</t>
    </r>
    <r>
      <rPr>
        <strike/>
        <sz val="11"/>
        <color rgb="FFFF0000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</si>
  <si>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 xml:space="preserve">Provede se rekonstrukce živičného krytu silnice. Způsob rekonstrukce krytu bude stanoven na základě diagnostiky vozovky se snahou se přiblížit normovým hodnotám příčných sklonů. Rovněž bude v rámci rekonstrukce provedeno snížení výškového oblouku ve stoupání na Bogatyniu za městem Frýdlant. S  rekonstrukcí krytu se provede obnova nezpevněných krajnic, odstranění náletových porostů, obnova odvodnění včetně propustů pod vozovkou a 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obrub. Součástí stavby bude i úprava napojení jednotlivých připojení komunikací a sjezdů. V rámci rekonstrukce vozovky se provede obnova vodorovného dopravního značení v plastu, výměna a doplnění svislého dopravního značení, úprava zádržných systémů dle platných předpisů a jejich případné doplnění. V projektu bude provedena koordinace s plánovanými požadavky obcí a společností - nová výstavba chodníku včetně řešení odvodnění na začátku úseku v délce cca 250 m a napojení na sjezd z parkoviště u TRW.
U areálu společnosti TRW bude řešeno zklidnění pozemní dopravy.
V rámci rekonstrukce bude komplexně řešena autobusová zastávka u areálu Frýdlantský strojíren.
Koordinace proběhne tak, aby v budoucnu nebylo zasahováno při výstavbě těchto záměrů do rekonstruované komunikace. Vyvolaný zásah do stávajících inž. sítí bude řešen v rámci této stavby. 
Stručný popis požadovaných úprav mostních objektů: Vzhledem k technickému stavu mostů se opravy nepředpokládají. Oprava stávající zdi se provede na základě diagnostiky.
</t>
    </r>
  </si>
  <si>
    <r>
      <rPr>
        <sz val="11"/>
        <rFont val="Calibri"/>
        <family val="2"/>
        <charset val="238"/>
        <scheme val="minor"/>
      </rPr>
      <t>Provede se rekonstrukce živičného krytu silnice. Způsob rekonstrukce krytu bude stanoven na základě diagnostiky vozovky, bude provedeno rozšíření ve směrových obloucích a  sjednocení šířky komunikace. S  rekonstrukcí krytu se provede obnova  nezpevněných krajnic, odstranění náletových porostů a stromů, kompletní obnova odvodnění včetně  propustů. Součástí stavby bude i úprava napojení jednotlivých připojení komunikací a sjezdů. V rámci rekonstrukce vozovky se provede obnova vodorovného dopravního značení v plastu, výměna a doplnění svislého dopravního značení, úprava zádržných systémů dle platných předpisů a jejich případné doplnění. 
Koordinace bude prováděna s výstavbou chodníku v investici města Nové Město pod Smrkem a opravou lesních cest v investici Lesy ČR.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</si>
  <si>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Provede se rekonstrukce živičného krytu silnice. Způsob rekonstrukce krytu bude stanoven na základě diagnostiky vozovky. S rekonstrukcí krytu se provede obnova  nezpevněných krajnic, odstranění náletových porostů,  obnova odvodnění včetně  propustů a vyvolaných součástí. Součástí stavby bude i úprava napojení jednotlivých připojení komunikací a sjezdů. V rámci rekonstrukce vozovky se provede obnova vodorovného dopravního značení v plastu, případná výměna a doplnění svislého dopravního značení, úprava zádržných systémů dle platných předpisů a jejich případné doplnění. Rovněž bude doplněn zklidňující prvek na začátku města Nové Město pod Smrkem -  vjezdový dopravní ostrůvek. Koordinace bude prováděna s výstavbou chodníku v investici města Nové Město pod Smrkem.</t>
  </si>
  <si>
    <t xml:space="preserve">Provede se rekonstrukce živičného krytu silnice. Způsob rekonstrukce krytu bude stanoven na základě diagnostiky vozovky.  Bude provedeno rozšíření komunikace vykácením jedné strany aleje v celé délce. S rekonstrukcí krytu se provede obnova  a rekonstrukce nezpevněných krajnic  a obnova odvodnění včetně  propustů. Součástí stavby bude i úprava napojení jednotlivých připojení komunikací a sjezdů. V rámci rekonstrukce vozovky se provede obnova vodorovného dopravního značení v plastu, případná úprava a doplnění svislého dopravního značení a úprava zádržných systémů dle platných předpisů a jejich případné doplnění. </t>
  </si>
  <si>
    <t>PDPS</t>
  </si>
  <si>
    <t>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</si>
</sst>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right" wrapText="1" shrinkToFi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view="pageBreakPreview" topLeftCell="A4" zoomScale="70" zoomScaleNormal="100" zoomScaleSheetLayoutView="70" workbookViewId="0">
      <selection activeCell="G6" sqref="G6"/>
    </sheetView>
  </sheetViews>
  <sheetFormatPr defaultRowHeight="15" x14ac:dyDescent="0.25"/>
  <cols>
    <col min="1" max="1" width="6.7109375" customWidth="1"/>
    <col min="2" max="2" width="61" customWidth="1"/>
    <col min="5" max="5" width="11.85546875" customWidth="1"/>
    <col min="6" max="6" width="12.140625" customWidth="1"/>
    <col min="7" max="7" width="11.7109375" customWidth="1"/>
    <col min="8" max="8" width="88.5703125" customWidth="1"/>
  </cols>
  <sheetData>
    <row r="1" spans="1:8" ht="19.5" thickBot="1" x14ac:dyDescent="0.3">
      <c r="A1" s="22" t="s">
        <v>0</v>
      </c>
      <c r="B1" s="22"/>
      <c r="C1" s="22"/>
      <c r="D1" s="22"/>
      <c r="E1" s="22"/>
      <c r="F1" s="22"/>
      <c r="G1" s="22"/>
      <c r="H1" s="22"/>
    </row>
    <row r="2" spans="1:8" x14ac:dyDescent="0.25">
      <c r="A2" s="25" t="s">
        <v>1</v>
      </c>
      <c r="B2" s="27" t="s">
        <v>2</v>
      </c>
      <c r="C2" s="24" t="s">
        <v>3</v>
      </c>
      <c r="D2" s="24"/>
      <c r="E2" s="29" t="s">
        <v>8</v>
      </c>
      <c r="F2" s="29" t="s">
        <v>9</v>
      </c>
      <c r="G2" s="27" t="s">
        <v>4</v>
      </c>
      <c r="H2" s="20" t="s">
        <v>5</v>
      </c>
    </row>
    <row r="3" spans="1:8" ht="30.75" thickBot="1" x14ac:dyDescent="0.3">
      <c r="A3" s="26"/>
      <c r="B3" s="28"/>
      <c r="C3" s="2" t="s">
        <v>11</v>
      </c>
      <c r="D3" s="2" t="s">
        <v>12</v>
      </c>
      <c r="E3" s="28"/>
      <c r="F3" s="28"/>
      <c r="G3" s="28"/>
      <c r="H3" s="21"/>
    </row>
    <row r="4" spans="1:8" ht="259.5" customHeight="1" thickTop="1" x14ac:dyDescent="0.25">
      <c r="A4" s="4">
        <v>1</v>
      </c>
      <c r="B4" s="13" t="s">
        <v>16</v>
      </c>
      <c r="C4" s="6">
        <v>0</v>
      </c>
      <c r="D4" s="6">
        <v>4.8479999999999999</v>
      </c>
      <c r="E4" s="6">
        <f>D4-C4</f>
        <v>4.8479999999999999</v>
      </c>
      <c r="F4" s="5">
        <v>36.76</v>
      </c>
      <c r="G4" s="5" t="s">
        <v>24</v>
      </c>
      <c r="H4" s="18" t="s">
        <v>20</v>
      </c>
    </row>
    <row r="5" spans="1:8" ht="215.25" customHeight="1" x14ac:dyDescent="0.25">
      <c r="A5" s="7">
        <v>2</v>
      </c>
      <c r="B5" s="10" t="s">
        <v>15</v>
      </c>
      <c r="C5" s="11">
        <v>0</v>
      </c>
      <c r="D5" s="11">
        <v>10.419</v>
      </c>
      <c r="E5" s="11">
        <f t="shared" ref="E5:E6" si="0">D5-C5</f>
        <v>10.419</v>
      </c>
      <c r="F5" s="12">
        <v>134.30000000000001</v>
      </c>
      <c r="G5" s="12" t="s">
        <v>24</v>
      </c>
      <c r="H5" s="16" t="s">
        <v>19</v>
      </c>
    </row>
    <row r="6" spans="1:8" ht="105.75" customHeight="1" x14ac:dyDescent="0.25">
      <c r="A6" s="7" t="s">
        <v>6</v>
      </c>
      <c r="B6" s="14" t="s">
        <v>10</v>
      </c>
      <c r="C6" s="9">
        <v>0.03</v>
      </c>
      <c r="D6" s="9">
        <v>2.476</v>
      </c>
      <c r="E6" s="9">
        <f t="shared" si="0"/>
        <v>2.4460000000000002</v>
      </c>
      <c r="F6" s="8">
        <v>43.56</v>
      </c>
      <c r="G6" s="8" t="s">
        <v>25</v>
      </c>
      <c r="H6" s="19" t="s">
        <v>23</v>
      </c>
    </row>
    <row r="7" spans="1:8" ht="138" customHeight="1" x14ac:dyDescent="0.25">
      <c r="A7" s="7" t="s">
        <v>7</v>
      </c>
      <c r="B7" s="14" t="s">
        <v>18</v>
      </c>
      <c r="C7" s="9">
        <v>11.561</v>
      </c>
      <c r="D7" s="8">
        <v>13.875</v>
      </c>
      <c r="E7" s="9">
        <f>D7-C7</f>
        <v>2.3140000000000001</v>
      </c>
      <c r="F7" s="8">
        <v>25.45</v>
      </c>
      <c r="G7" s="8" t="s">
        <v>24</v>
      </c>
      <c r="H7" s="18" t="s">
        <v>22</v>
      </c>
    </row>
    <row r="8" spans="1:8" ht="155.25" customHeight="1" x14ac:dyDescent="0.25">
      <c r="A8" s="7" t="s">
        <v>14</v>
      </c>
      <c r="B8" s="15" t="s">
        <v>17</v>
      </c>
      <c r="C8" s="11">
        <v>0</v>
      </c>
      <c r="D8" s="12">
        <v>3.4630000000000001</v>
      </c>
      <c r="E8" s="9">
        <f>D8-C8</f>
        <v>3.4630000000000001</v>
      </c>
      <c r="F8" s="12">
        <v>29.93</v>
      </c>
      <c r="G8" s="12" t="s">
        <v>24</v>
      </c>
      <c r="H8" s="17" t="s">
        <v>21</v>
      </c>
    </row>
    <row r="9" spans="1:8" x14ac:dyDescent="0.25">
      <c r="C9" s="23" t="s">
        <v>13</v>
      </c>
      <c r="D9" s="23"/>
      <c r="E9" s="3">
        <f>SUM(E4:E8)</f>
        <v>23.490000000000002</v>
      </c>
      <c r="F9" s="1">
        <f>SUM(F4:F8)</f>
        <v>270</v>
      </c>
    </row>
  </sheetData>
  <mergeCells count="9">
    <mergeCell ref="H2:H3"/>
    <mergeCell ref="A1:H1"/>
    <mergeCell ref="C9:D9"/>
    <mergeCell ref="C2:D2"/>
    <mergeCell ref="A2:A3"/>
    <mergeCell ref="B2:B3"/>
    <mergeCell ref="E2:E3"/>
    <mergeCell ref="F2:F3"/>
    <mergeCell ref="G2:G3"/>
  </mergeCells>
  <pageMargins left="0.7" right="0.7" top="0.78740157499999996" bottom="0.78740157499999996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Cap Jan</cp:lastModifiedBy>
  <cp:lastPrinted>2014-03-31T11:25:06Z</cp:lastPrinted>
  <dcterms:created xsi:type="dcterms:W3CDTF">2014-03-27T06:31:47Z</dcterms:created>
  <dcterms:modified xsi:type="dcterms:W3CDTF">2015-08-31T08:43:43Z</dcterms:modified>
</cp:coreProperties>
</file>