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705" yWindow="-15" windowWidth="12495" windowHeight="11790"/>
  </bookViews>
  <sheets>
    <sheet name="926 01" sheetId="1" r:id="rId1"/>
  </sheets>
  <definedNames>
    <definedName name="_xlnm.Print_Titles" localSheetId="0">'926 01'!$6:$6</definedName>
    <definedName name="_xlnm.Print_Area" localSheetId="0">'926 01'!$A$1:$J$12</definedName>
  </definedNames>
  <calcPr calcId="145621"/>
</workbook>
</file>

<file path=xl/calcChain.xml><?xml version="1.0" encoding="utf-8"?>
<calcChain xmlns="http://schemas.openxmlformats.org/spreadsheetml/2006/main">
  <c r="J12" i="1" l="1"/>
  <c r="J10" i="1"/>
  <c r="H11" i="1"/>
  <c r="I11" i="1"/>
  <c r="J11" i="1" s="1"/>
  <c r="H9" i="1"/>
  <c r="I9" i="1"/>
  <c r="G8" i="1"/>
  <c r="G9" i="1"/>
  <c r="G11" i="1"/>
  <c r="I8" i="1" l="1"/>
  <c r="J9" i="1"/>
  <c r="H8" i="1"/>
  <c r="H7" i="1" s="1"/>
  <c r="I7" i="1" l="1"/>
  <c r="J8" i="1" l="1"/>
  <c r="G7" i="1"/>
  <c r="J7" i="1" l="1"/>
</calcChain>
</file>

<file path=xl/sharedStrings.xml><?xml version="1.0" encoding="utf-8"?>
<sst xmlns="http://schemas.openxmlformats.org/spreadsheetml/2006/main" count="38" uniqueCount="24">
  <si>
    <t>tis. Kč</t>
  </si>
  <si>
    <t xml:space="preserve">uk. </t>
  </si>
  <si>
    <t xml:space="preserve">č. a. </t>
  </si>
  <si>
    <t>§</t>
  </si>
  <si>
    <t xml:space="preserve">pol. </t>
  </si>
  <si>
    <t>SU</t>
  </si>
  <si>
    <t>x</t>
  </si>
  <si>
    <t>0000</t>
  </si>
  <si>
    <t>datum</t>
  </si>
  <si>
    <t>č. usnesení</t>
  </si>
  <si>
    <t>odbor kancelář hejtmana</t>
  </si>
  <si>
    <t>kapitola 926 01</t>
  </si>
  <si>
    <t>926 01 - D O T A Č N Í  F O N D</t>
  </si>
  <si>
    <t>Běžné a kapitálové výdaje resortu celkem</t>
  </si>
  <si>
    <t>1. Program rozvoje požární ochrany</t>
  </si>
  <si>
    <t>1010000</t>
  </si>
  <si>
    <t>1.1 Podpora jednotek požární ochrany obcí LK</t>
  </si>
  <si>
    <t>nespecifikované rezervy</t>
  </si>
  <si>
    <t>1020000</t>
  </si>
  <si>
    <t>1.2 Podpora sdružení hasičů ČMS LK</t>
  </si>
  <si>
    <t>dotační fond 2016</t>
  </si>
  <si>
    <t>SR 2016</t>
  </si>
  <si>
    <t>UR I
2016</t>
  </si>
  <si>
    <t>změny ZR-RO 21/16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</si>
</sst>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0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8"/>
      <color theme="0"/>
      <name val="Arial"/>
      <family val="2"/>
    </font>
    <font>
      <sz val="8"/>
      <color theme="0" tint="-0.499984740745262"/>
      <name val="Arial"/>
      <family val="2"/>
      <charset val="238"/>
    </font>
    <font>
      <b/>
      <sz val="14"/>
      <color rgb="FF0033CC"/>
      <name val="Arial CE"/>
      <charset val="238"/>
    </font>
    <font>
      <sz val="10"/>
      <name val="Arial"/>
      <family val="2"/>
      <charset val="238"/>
    </font>
    <font>
      <sz val="8"/>
      <color theme="0" tint="-0.499984740745262"/>
      <name val="Arial"/>
      <family val="2"/>
    </font>
    <font>
      <sz val="8"/>
      <name val="Arial"/>
      <family val="2"/>
    </font>
    <font>
      <sz val="8"/>
      <color rgb="FF0033CC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9">
    <xf numFmtId="0" fontId="0" fillId="0" borderId="0"/>
    <xf numFmtId="0" fontId="2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6" borderId="13" applyNumberFormat="0" applyAlignment="0" applyProtection="0"/>
    <xf numFmtId="0" fontId="12" fillId="16" borderId="13" applyNumberFormat="0" applyAlignment="0" applyProtection="0"/>
    <xf numFmtId="0" fontId="13" fillId="0" borderId="14" applyNumberFormat="0" applyFill="0" applyAlignment="0" applyProtection="0"/>
    <xf numFmtId="0" fontId="13" fillId="0" borderId="14" applyNumberFormat="0" applyFill="0" applyAlignment="0" applyProtection="0"/>
    <xf numFmtId="0" fontId="14" fillId="0" borderId="15" applyNumberFormat="0" applyFill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8" fillId="18" borderId="17" applyNumberFormat="0" applyFont="0" applyAlignment="0" applyProtection="0"/>
    <xf numFmtId="0" fontId="8" fillId="18" borderId="17" applyNumberFormat="0" applyFont="0" applyAlignment="0" applyProtection="0"/>
    <xf numFmtId="0" fontId="18" fillId="0" borderId="18" applyNumberFormat="0" applyFill="0" applyAlignment="0" applyProtection="0"/>
    <xf numFmtId="0" fontId="18" fillId="0" borderId="18" applyNumberFormat="0" applyFill="0" applyAlignment="0" applyProtection="0"/>
    <xf numFmtId="0" fontId="19" fillId="19" borderId="0">
      <alignment horizontal="left" vertical="center"/>
    </xf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7" borderId="19" applyNumberFormat="0" applyAlignment="0" applyProtection="0"/>
    <xf numFmtId="0" fontId="22" fillId="7" borderId="19" applyNumberFormat="0" applyAlignment="0" applyProtection="0"/>
    <xf numFmtId="0" fontId="23" fillId="20" borderId="19" applyNumberFormat="0" applyAlignment="0" applyProtection="0"/>
    <xf numFmtId="0" fontId="23" fillId="20" borderId="19" applyNumberFormat="0" applyAlignment="0" applyProtection="0"/>
    <xf numFmtId="0" fontId="24" fillId="20" borderId="20" applyNumberFormat="0" applyAlignment="0" applyProtection="0"/>
    <xf numFmtId="0" fontId="24" fillId="20" borderId="20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29" fillId="0" borderId="0"/>
  </cellStyleXfs>
  <cellXfs count="87">
    <xf numFmtId="0" fontId="0" fillId="0" borderId="0" xfId="0"/>
    <xf numFmtId="0" fontId="3" fillId="0" borderId="0" xfId="2"/>
    <xf numFmtId="0" fontId="3" fillId="0" borderId="0" xfId="5"/>
    <xf numFmtId="4" fontId="3" fillId="0" borderId="0" xfId="5" applyNumberFormat="1"/>
    <xf numFmtId="0" fontId="6" fillId="0" borderId="6" xfId="5" applyFont="1" applyFill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 vertical="center"/>
    </xf>
    <xf numFmtId="0" fontId="3" fillId="0" borderId="0" xfId="2" applyAlignment="1">
      <alignment horizontal="center" vertical="center"/>
    </xf>
    <xf numFmtId="0" fontId="3" fillId="0" borderId="0" xfId="5" applyAlignment="1">
      <alignment horizontal="center" vertical="center"/>
    </xf>
    <xf numFmtId="0" fontId="7" fillId="0" borderId="0" xfId="2" applyFont="1"/>
    <xf numFmtId="0" fontId="6" fillId="0" borderId="5" xfId="5" applyFont="1" applyFill="1" applyBorder="1" applyAlignment="1">
      <alignment horizontal="center" vertical="center"/>
    </xf>
    <xf numFmtId="0" fontId="26" fillId="25" borderId="5" xfId="5" applyFont="1" applyFill="1" applyBorder="1" applyAlignment="1">
      <alignment horizontal="center" vertical="center"/>
    </xf>
    <xf numFmtId="4" fontId="6" fillId="26" borderId="5" xfId="5" applyNumberFormat="1" applyFont="1" applyFill="1" applyBorder="1" applyAlignment="1">
      <alignment vertical="center"/>
    </xf>
    <xf numFmtId="14" fontId="27" fillId="0" borderId="0" xfId="2" applyNumberFormat="1" applyFont="1" applyAlignment="1">
      <alignment vertical="center"/>
    </xf>
    <xf numFmtId="0" fontId="27" fillId="0" borderId="0" xfId="2" applyFont="1" applyBorder="1" applyAlignment="1">
      <alignment horizontal="right" vertical="center"/>
    </xf>
    <xf numFmtId="14" fontId="27" fillId="0" borderId="0" xfId="2" applyNumberFormat="1" applyFont="1" applyAlignment="1">
      <alignment horizontal="right" vertical="center"/>
    </xf>
    <xf numFmtId="0" fontId="27" fillId="0" borderId="0" xfId="2" applyFont="1" applyAlignment="1">
      <alignment horizontal="right" vertical="center"/>
    </xf>
    <xf numFmtId="0" fontId="6" fillId="27" borderId="6" xfId="5" applyFont="1" applyFill="1" applyBorder="1" applyAlignment="1">
      <alignment horizontal="center" vertical="center"/>
    </xf>
    <xf numFmtId="0" fontId="6" fillId="27" borderId="5" xfId="5" applyFont="1" applyFill="1" applyBorder="1" applyAlignment="1">
      <alignment horizontal="left" vertical="center"/>
    </xf>
    <xf numFmtId="4" fontId="6" fillId="27" borderId="5" xfId="5" applyNumberFormat="1" applyFont="1" applyFill="1" applyBorder="1" applyAlignment="1">
      <alignment vertical="center"/>
    </xf>
    <xf numFmtId="0" fontId="6" fillId="0" borderId="7" xfId="5" applyFont="1" applyFill="1" applyBorder="1" applyAlignment="1">
      <alignment horizontal="center" vertical="center"/>
    </xf>
    <xf numFmtId="14" fontId="30" fillId="0" borderId="0" xfId="2" applyNumberFormat="1" applyFont="1" applyFill="1" applyAlignment="1">
      <alignment vertical="center"/>
    </xf>
    <xf numFmtId="0" fontId="30" fillId="0" borderId="0" xfId="2" applyFont="1" applyFill="1" applyAlignment="1">
      <alignment horizontal="right" vertical="center"/>
    </xf>
    <xf numFmtId="0" fontId="31" fillId="0" borderId="0" xfId="2" applyFont="1" applyFill="1"/>
    <xf numFmtId="14" fontId="30" fillId="0" borderId="0" xfId="2" applyNumberFormat="1" applyFont="1" applyAlignment="1">
      <alignment vertical="center"/>
    </xf>
    <xf numFmtId="0" fontId="30" fillId="0" borderId="0" xfId="2" applyFont="1" applyAlignment="1">
      <alignment horizontal="right" vertical="center"/>
    </xf>
    <xf numFmtId="0" fontId="31" fillId="0" borderId="0" xfId="2" applyFont="1"/>
    <xf numFmtId="14" fontId="32" fillId="0" borderId="0" xfId="2" applyNumberFormat="1" applyFont="1" applyAlignment="1">
      <alignment vertical="center"/>
    </xf>
    <xf numFmtId="4" fontId="32" fillId="0" borderId="0" xfId="2" applyNumberFormat="1" applyFont="1" applyAlignment="1">
      <alignment horizontal="right" vertical="center"/>
    </xf>
    <xf numFmtId="0" fontId="32" fillId="0" borderId="0" xfId="2" applyFont="1"/>
    <xf numFmtId="0" fontId="6" fillId="0" borderId="30" xfId="3" applyFont="1" applyFill="1" applyBorder="1" applyAlignment="1">
      <alignment horizontal="center" vertical="center"/>
    </xf>
    <xf numFmtId="49" fontId="6" fillId="0" borderId="3" xfId="3" applyNumberFormat="1" applyFont="1" applyBorder="1" applyAlignment="1">
      <alignment horizontal="center" vertical="center"/>
    </xf>
    <xf numFmtId="49" fontId="6" fillId="0" borderId="4" xfId="3" applyNumberFormat="1" applyFont="1" applyBorder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33" xfId="3" applyFont="1" applyBorder="1" applyAlignment="1">
      <alignment vertical="center"/>
    </xf>
    <xf numFmtId="4" fontId="6" fillId="26" borderId="23" xfId="2" applyNumberFormat="1" applyFont="1" applyFill="1" applyBorder="1" applyAlignment="1">
      <alignment vertical="center"/>
    </xf>
    <xf numFmtId="4" fontId="6" fillId="0" borderId="23" xfId="2" applyNumberFormat="1" applyFont="1" applyFill="1" applyBorder="1" applyAlignment="1">
      <alignment vertical="center"/>
    </xf>
    <xf numFmtId="4" fontId="30" fillId="0" borderId="0" xfId="2" applyNumberFormat="1" applyFont="1" applyAlignment="1">
      <alignment horizontal="right" vertical="center"/>
    </xf>
    <xf numFmtId="0" fontId="31" fillId="0" borderId="30" xfId="3" applyFont="1" applyFill="1" applyBorder="1" applyAlignment="1">
      <alignment horizontal="center" vertical="center"/>
    </xf>
    <xf numFmtId="49" fontId="31" fillId="0" borderId="31" xfId="3" applyNumberFormat="1" applyFont="1" applyBorder="1" applyAlignment="1">
      <alignment horizontal="center" vertical="center"/>
    </xf>
    <xf numFmtId="49" fontId="31" fillId="0" borderId="32" xfId="3" applyNumberFormat="1" applyFont="1" applyBorder="1" applyAlignment="1">
      <alignment horizontal="center" vertical="center"/>
    </xf>
    <xf numFmtId="0" fontId="31" fillId="0" borderId="23" xfId="3" applyFont="1" applyBorder="1" applyAlignment="1">
      <alignment horizontal="center" vertical="center"/>
    </xf>
    <xf numFmtId="0" fontId="31" fillId="0" borderId="31" xfId="3" applyFont="1" applyBorder="1" applyAlignment="1">
      <alignment horizontal="center" vertical="center"/>
    </xf>
    <xf numFmtId="0" fontId="31" fillId="0" borderId="33" xfId="3" applyFont="1" applyBorder="1" applyAlignment="1">
      <alignment vertical="center"/>
    </xf>
    <xf numFmtId="4" fontId="31" fillId="26" borderId="23" xfId="2" applyNumberFormat="1" applyFont="1" applyFill="1" applyBorder="1" applyAlignment="1">
      <alignment vertical="center"/>
    </xf>
    <xf numFmtId="4" fontId="31" fillId="0" borderId="23" xfId="2" applyNumberFormat="1" applyFont="1" applyFill="1" applyBorder="1" applyAlignment="1">
      <alignment vertical="center"/>
    </xf>
    <xf numFmtId="0" fontId="31" fillId="0" borderId="24" xfId="3" applyFont="1" applyFill="1" applyBorder="1" applyAlignment="1">
      <alignment horizontal="center" vertical="center"/>
    </xf>
    <xf numFmtId="49" fontId="31" fillId="0" borderId="25" xfId="3" applyNumberFormat="1" applyFont="1" applyBorder="1" applyAlignment="1">
      <alignment horizontal="center" vertical="center"/>
    </xf>
    <xf numFmtId="49" fontId="31" fillId="0" borderId="26" xfId="3" applyNumberFormat="1" applyFont="1" applyBorder="1" applyAlignment="1">
      <alignment horizontal="center" vertical="center"/>
    </xf>
    <xf numFmtId="0" fontId="31" fillId="0" borderId="27" xfId="3" applyFont="1" applyBorder="1" applyAlignment="1">
      <alignment horizontal="center" vertical="center"/>
    </xf>
    <xf numFmtId="0" fontId="31" fillId="0" borderId="25" xfId="3" applyFont="1" applyBorder="1" applyAlignment="1">
      <alignment horizontal="center" vertical="center"/>
    </xf>
    <xf numFmtId="0" fontId="31" fillId="0" borderId="28" xfId="3" applyFont="1" applyBorder="1" applyAlignment="1">
      <alignment vertical="center"/>
    </xf>
    <xf numFmtId="4" fontId="31" fillId="26" borderId="27" xfId="2" applyNumberFormat="1" applyFont="1" applyFill="1" applyBorder="1" applyAlignment="1">
      <alignment vertical="center"/>
    </xf>
    <xf numFmtId="4" fontId="31" fillId="0" borderId="27" xfId="2" applyNumberFormat="1" applyFont="1" applyFill="1" applyBorder="1" applyAlignment="1">
      <alignment vertical="center"/>
    </xf>
    <xf numFmtId="4" fontId="4" fillId="0" borderId="0" xfId="2" applyNumberFormat="1" applyFont="1" applyAlignment="1">
      <alignment horizontal="center"/>
    </xf>
    <xf numFmtId="4" fontId="7" fillId="0" borderId="0" xfId="2" applyNumberFormat="1" applyFont="1" applyAlignment="1">
      <alignment horizontal="center"/>
    </xf>
    <xf numFmtId="4" fontId="7" fillId="0" borderId="0" xfId="5" applyNumberFormat="1" applyFont="1"/>
    <xf numFmtId="4" fontId="6" fillId="26" borderId="1" xfId="2" applyNumberFormat="1" applyFont="1" applyFill="1" applyBorder="1" applyAlignment="1">
      <alignment horizontal="center" vertical="center"/>
    </xf>
    <xf numFmtId="4" fontId="3" fillId="0" borderId="0" xfId="2" applyNumberFormat="1"/>
    <xf numFmtId="4" fontId="7" fillId="0" borderId="0" xfId="2" applyNumberFormat="1" applyFont="1"/>
    <xf numFmtId="4" fontId="6" fillId="0" borderId="5" xfId="2" applyNumberFormat="1" applyFont="1" applyFill="1" applyBorder="1" applyAlignment="1">
      <alignment horizontal="center" vertical="center" wrapText="1"/>
    </xf>
    <xf numFmtId="4" fontId="6" fillId="0" borderId="2" xfId="2" applyNumberFormat="1" applyFont="1" applyFill="1" applyBorder="1" applyAlignment="1">
      <alignment horizontal="center" vertical="center" wrapText="1"/>
    </xf>
    <xf numFmtId="4" fontId="5" fillId="0" borderId="0" xfId="5" applyNumberFormat="1" applyFont="1" applyAlignment="1">
      <alignment horizontal="right"/>
    </xf>
    <xf numFmtId="0" fontId="6" fillId="27" borderId="7" xfId="5" applyFont="1" applyFill="1" applyBorder="1" applyAlignment="1">
      <alignment horizontal="center" vertical="center"/>
    </xf>
    <xf numFmtId="164" fontId="6" fillId="27" borderId="5" xfId="5" applyNumberFormat="1" applyFont="1" applyFill="1" applyBorder="1" applyAlignment="1">
      <alignment vertical="center"/>
    </xf>
    <xf numFmtId="164" fontId="6" fillId="27" borderId="22" xfId="5" applyNumberFormat="1" applyFont="1" applyFill="1" applyBorder="1" applyAlignment="1">
      <alignment vertical="center"/>
    </xf>
    <xf numFmtId="164" fontId="6" fillId="0" borderId="23" xfId="2" applyNumberFormat="1" applyFont="1" applyFill="1" applyBorder="1" applyAlignment="1">
      <alignment vertical="center"/>
    </xf>
    <xf numFmtId="164" fontId="6" fillId="0" borderId="11" xfId="5" applyNumberFormat="1" applyFont="1" applyFill="1" applyBorder="1" applyAlignment="1">
      <alignment vertical="center"/>
    </xf>
    <xf numFmtId="164" fontId="31" fillId="0" borderId="23" xfId="2" applyNumberFormat="1" applyFont="1" applyFill="1" applyBorder="1" applyAlignment="1">
      <alignment vertical="center"/>
    </xf>
    <xf numFmtId="164" fontId="31" fillId="0" borderId="11" xfId="5" applyNumberFormat="1" applyFont="1" applyFill="1" applyBorder="1" applyAlignment="1">
      <alignment vertical="center"/>
    </xf>
    <xf numFmtId="164" fontId="31" fillId="0" borderId="27" xfId="2" applyNumberFormat="1" applyFont="1" applyFill="1" applyBorder="1" applyAlignment="1">
      <alignment vertical="center"/>
    </xf>
    <xf numFmtId="164" fontId="31" fillId="0" borderId="29" xfId="5" applyNumberFormat="1" applyFont="1" applyFill="1" applyBorder="1" applyAlignment="1">
      <alignment vertical="center"/>
    </xf>
    <xf numFmtId="0" fontId="6" fillId="0" borderId="10" xfId="3" applyFont="1" applyFill="1" applyBorder="1" applyAlignment="1">
      <alignment horizontal="center" vertical="center"/>
    </xf>
    <xf numFmtId="0" fontId="31" fillId="0" borderId="0" xfId="2" applyFont="1" applyBorder="1"/>
    <xf numFmtId="0" fontId="6" fillId="0" borderId="21" xfId="3" applyFont="1" applyBorder="1" applyAlignment="1">
      <alignment vertical="center"/>
    </xf>
    <xf numFmtId="4" fontId="6" fillId="26" borderId="9" xfId="2" applyNumberFormat="1" applyFont="1" applyFill="1" applyBorder="1" applyAlignment="1">
      <alignment vertical="center"/>
    </xf>
    <xf numFmtId="4" fontId="6" fillId="0" borderId="9" xfId="2" applyNumberFormat="1" applyFont="1" applyFill="1" applyBorder="1" applyAlignment="1">
      <alignment vertical="center"/>
    </xf>
    <xf numFmtId="164" fontId="6" fillId="0" borderId="9" xfId="2" applyNumberFormat="1" applyFont="1" applyFill="1" applyBorder="1" applyAlignment="1">
      <alignment vertical="center"/>
    </xf>
    <xf numFmtId="0" fontId="28" fillId="0" borderId="0" xfId="1" applyFont="1" applyAlignment="1">
      <alignment horizontal="center"/>
    </xf>
    <xf numFmtId="0" fontId="4" fillId="0" borderId="0" xfId="2" applyFont="1" applyFill="1" applyAlignment="1">
      <alignment horizontal="center"/>
    </xf>
    <xf numFmtId="0" fontId="3" fillId="0" borderId="0" xfId="2" applyAlignment="1"/>
    <xf numFmtId="0" fontId="4" fillId="0" borderId="0" xfId="2" applyFont="1" applyAlignment="1">
      <alignment horizontal="center"/>
    </xf>
    <xf numFmtId="0" fontId="6" fillId="0" borderId="7" xfId="5" applyFont="1" applyFill="1" applyBorder="1" applyAlignment="1">
      <alignment horizontal="center" vertical="center"/>
    </xf>
    <xf numFmtId="0" fontId="6" fillId="0" borderId="8" xfId="5" applyFont="1" applyFill="1" applyBorder="1" applyAlignment="1">
      <alignment horizontal="center" vertical="center"/>
    </xf>
    <xf numFmtId="0" fontId="6" fillId="27" borderId="7" xfId="5" applyFont="1" applyFill="1" applyBorder="1" applyAlignment="1">
      <alignment horizontal="center" vertical="center"/>
    </xf>
    <xf numFmtId="0" fontId="6" fillId="27" borderId="8" xfId="5" applyFont="1" applyFill="1" applyBorder="1" applyAlignment="1">
      <alignment horizontal="center" vertical="center"/>
    </xf>
  </cellXfs>
  <cellStyles count="109">
    <cellStyle name="20 % – Zvýraznění1 2" xfId="6"/>
    <cellStyle name="20 % – Zvýraznění1 3" xfId="7"/>
    <cellStyle name="20 % – Zvýraznění2 2" xfId="8"/>
    <cellStyle name="20 % – Zvýraznění2 3" xfId="9"/>
    <cellStyle name="20 % – Zvýraznění3 2" xfId="10"/>
    <cellStyle name="20 % – Zvýraznění3 3" xfId="11"/>
    <cellStyle name="20 % – Zvýraznění4 2" xfId="12"/>
    <cellStyle name="20 % – Zvýraznění4 3" xfId="13"/>
    <cellStyle name="20 % – Zvýraznění5 2" xfId="14"/>
    <cellStyle name="20 % – Zvýraznění5 3" xfId="15"/>
    <cellStyle name="20 % – Zvýraznění6 2" xfId="16"/>
    <cellStyle name="20 % – Zvýraznění6 3" xfId="17"/>
    <cellStyle name="40 % – Zvýraznění1 2" xfId="18"/>
    <cellStyle name="40 % – Zvýraznění1 3" xfId="19"/>
    <cellStyle name="40 % – Zvýraznění2 2" xfId="20"/>
    <cellStyle name="40 % – Zvýraznění2 3" xfId="21"/>
    <cellStyle name="40 % – Zvýraznění3 2" xfId="22"/>
    <cellStyle name="40 % – Zvýraznění3 3" xfId="23"/>
    <cellStyle name="40 % – Zvýraznění4 2" xfId="24"/>
    <cellStyle name="40 % – Zvýraznění4 3" xfId="25"/>
    <cellStyle name="40 % – Zvýraznění5 2" xfId="26"/>
    <cellStyle name="40 % – Zvýraznění5 3" xfId="27"/>
    <cellStyle name="40 % – Zvýraznění6 2" xfId="28"/>
    <cellStyle name="40 % – Zvýraznění6 3" xfId="29"/>
    <cellStyle name="60 % – Zvýraznění1 2" xfId="30"/>
    <cellStyle name="60 % – Zvýraznění1 3" xfId="31"/>
    <cellStyle name="60 % – Zvýraznění2 2" xfId="32"/>
    <cellStyle name="60 % – Zvýraznění2 3" xfId="33"/>
    <cellStyle name="60 % – Zvýraznění3 2" xfId="34"/>
    <cellStyle name="60 % – Zvýraznění3 3" xfId="35"/>
    <cellStyle name="60 % – Zvýraznění4 2" xfId="36"/>
    <cellStyle name="60 % – Zvýraznění4 3" xfId="37"/>
    <cellStyle name="60 % – Zvýraznění5 2" xfId="38"/>
    <cellStyle name="60 % – Zvýraznění5 3" xfId="39"/>
    <cellStyle name="60 % – Zvýraznění6 2" xfId="40"/>
    <cellStyle name="60 % – Zvýraznění6 3" xfId="41"/>
    <cellStyle name="Celkem 2" xfId="42"/>
    <cellStyle name="Celkem 3" xfId="43"/>
    <cellStyle name="Čárka 2" xfId="44"/>
    <cellStyle name="čárky 2" xfId="45"/>
    <cellStyle name="čárky 2 2" xfId="46"/>
    <cellStyle name="čárky 3" xfId="47"/>
    <cellStyle name="čárky 3 2" xfId="4"/>
    <cellStyle name="čárky 3 3" xfId="48"/>
    <cellStyle name="Chybně 2" xfId="49"/>
    <cellStyle name="Chybně 3" xfId="50"/>
    <cellStyle name="Kontrolní buňka 2" xfId="51"/>
    <cellStyle name="Kontrolní buňka 3" xfId="52"/>
    <cellStyle name="Nadpis 1 2" xfId="53"/>
    <cellStyle name="Nadpis 1 3" xfId="54"/>
    <cellStyle name="Nadpis 2 2" xfId="55"/>
    <cellStyle name="Nadpis 2 3" xfId="56"/>
    <cellStyle name="Nadpis 3 2" xfId="57"/>
    <cellStyle name="Nadpis 3 3" xfId="58"/>
    <cellStyle name="Nadpis 4 2" xfId="59"/>
    <cellStyle name="Nadpis 4 3" xfId="60"/>
    <cellStyle name="Název 2" xfId="61"/>
    <cellStyle name="Název 3" xfId="62"/>
    <cellStyle name="Neutrální 2" xfId="63"/>
    <cellStyle name="Neutrální 3" xfId="64"/>
    <cellStyle name="Normální" xfId="0" builtinId="0"/>
    <cellStyle name="Normální 10" xfId="65"/>
    <cellStyle name="Normální 11" xfId="66"/>
    <cellStyle name="Normální 12" xfId="67"/>
    <cellStyle name="Normální 13" xfId="108"/>
    <cellStyle name="normální 2" xfId="68"/>
    <cellStyle name="normální 2 2" xfId="69"/>
    <cellStyle name="Normální 3" xfId="70"/>
    <cellStyle name="Normální 3 2" xfId="71"/>
    <cellStyle name="Normální 4" xfId="2"/>
    <cellStyle name="Normální 4 2" xfId="72"/>
    <cellStyle name="Normální 4 2 2" xfId="73"/>
    <cellStyle name="Normální 5" xfId="74"/>
    <cellStyle name="Normální 6" xfId="75"/>
    <cellStyle name="Normální 7" xfId="76"/>
    <cellStyle name="Normální 8" xfId="77"/>
    <cellStyle name="Normální 9" xfId="78"/>
    <cellStyle name="normální_2. Rozpočet 2007 - tabulky" xfId="1"/>
    <cellStyle name="normální_Rozpis výdajů 03 bez PO_04 - OSMTVS" xfId="5"/>
    <cellStyle name="normální_Rozpis výdajů 03 bez PO_UR 2008 1-168 tisk" xfId="3"/>
    <cellStyle name="Poznámka 2" xfId="79"/>
    <cellStyle name="Poznámka 3" xfId="80"/>
    <cellStyle name="Propojená buňka 2" xfId="81"/>
    <cellStyle name="Propojená buňka 3" xfId="82"/>
    <cellStyle name="S8M1" xfId="83"/>
    <cellStyle name="Správně 2" xfId="84"/>
    <cellStyle name="Správně 3" xfId="85"/>
    <cellStyle name="Text upozornění 2" xfId="86"/>
    <cellStyle name="Text upozornění 3" xfId="87"/>
    <cellStyle name="Vstup 2" xfId="88"/>
    <cellStyle name="Vstup 3" xfId="89"/>
    <cellStyle name="Výpočet 2" xfId="90"/>
    <cellStyle name="Výpočet 3" xfId="91"/>
    <cellStyle name="Výstup 2" xfId="92"/>
    <cellStyle name="Výstup 3" xfId="93"/>
    <cellStyle name="Vysvětlující text 2" xfId="94"/>
    <cellStyle name="Vysvětlující text 3" xfId="95"/>
    <cellStyle name="Zvýraznění 1 2" xfId="96"/>
    <cellStyle name="Zvýraznění 1 3" xfId="97"/>
    <cellStyle name="Zvýraznění 2 2" xfId="98"/>
    <cellStyle name="Zvýraznění 2 3" xfId="99"/>
    <cellStyle name="Zvýraznění 3 2" xfId="100"/>
    <cellStyle name="Zvýraznění 3 3" xfId="101"/>
    <cellStyle name="Zvýraznění 4 2" xfId="102"/>
    <cellStyle name="Zvýraznění 4 3" xfId="103"/>
    <cellStyle name="Zvýraznění 5 2" xfId="104"/>
    <cellStyle name="Zvýraznění 5 3" xfId="105"/>
    <cellStyle name="Zvýraznění 6 2" xfId="106"/>
    <cellStyle name="Zvýraznění 6 3" xfId="107"/>
  </cellStyles>
  <dxfs count="8"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</dxfs>
  <tableStyles count="0" defaultTableStyle="TableStyleMedium2" defaultPivotStyle="PivotStyleLight16"/>
  <colors>
    <mruColors>
      <color rgb="FF0033CC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indexed="42"/>
    <pageSetUpPr fitToPage="1"/>
  </sheetPr>
  <dimension ref="A1:O12"/>
  <sheetViews>
    <sheetView tabSelected="1" zoomScale="160" zoomScaleNormal="160" workbookViewId="0">
      <pane ySplit="7" topLeftCell="A8" activePane="bottomLeft" state="frozen"/>
      <selection pane="bottomLeft" activeCell="K16" sqref="K16"/>
    </sheetView>
  </sheetViews>
  <sheetFormatPr defaultColWidth="3.140625" defaultRowHeight="12.75" x14ac:dyDescent="0.2"/>
  <cols>
    <col min="1" max="1" width="3.140625" style="7" customWidth="1"/>
    <col min="2" max="2" width="9.28515625" style="1" customWidth="1"/>
    <col min="3" max="4" width="4.7109375" style="1" customWidth="1"/>
    <col min="5" max="5" width="4.5703125" style="1" customWidth="1"/>
    <col min="6" max="6" width="56.140625" style="1" customWidth="1"/>
    <col min="7" max="7" width="8.7109375" style="59" customWidth="1"/>
    <col min="8" max="8" width="8.7109375" style="59" hidden="1" customWidth="1"/>
    <col min="9" max="9" width="7.7109375" style="60" customWidth="1"/>
    <col min="10" max="10" width="8.7109375" style="59" bestFit="1" customWidth="1"/>
    <col min="11" max="11" width="11.42578125" style="13" bestFit="1" customWidth="1"/>
    <col min="12" max="12" width="10.42578125" style="14" customWidth="1"/>
    <col min="13" max="15" width="9.140625" style="9" customWidth="1"/>
    <col min="16" max="256" width="9.140625" style="1" customWidth="1"/>
    <col min="257" max="16384" width="3.140625" style="1"/>
  </cols>
  <sheetData>
    <row r="1" spans="1:12" ht="15.75" x14ac:dyDescent="0.25">
      <c r="A1" s="80" t="s">
        <v>10</v>
      </c>
      <c r="B1" s="80"/>
      <c r="C1" s="80"/>
      <c r="D1" s="80"/>
      <c r="E1" s="80"/>
      <c r="F1" s="80"/>
      <c r="G1" s="80"/>
      <c r="H1" s="80"/>
      <c r="I1" s="81"/>
      <c r="J1" s="81"/>
    </row>
    <row r="2" spans="1:12" ht="18" x14ac:dyDescent="0.25">
      <c r="A2" s="79" t="s">
        <v>11</v>
      </c>
      <c r="B2" s="79"/>
      <c r="C2" s="79"/>
      <c r="D2" s="79"/>
      <c r="E2" s="79"/>
      <c r="F2" s="79"/>
      <c r="G2" s="79"/>
      <c r="H2" s="79"/>
      <c r="I2" s="79"/>
      <c r="J2" s="79"/>
    </row>
    <row r="3" spans="1:12" ht="15.75" x14ac:dyDescent="0.25">
      <c r="A3" s="82" t="s">
        <v>20</v>
      </c>
      <c r="B3" s="82"/>
      <c r="C3" s="82"/>
      <c r="D3" s="82"/>
      <c r="E3" s="82"/>
      <c r="F3" s="82"/>
      <c r="G3" s="82"/>
      <c r="H3" s="82"/>
      <c r="I3" s="82"/>
      <c r="J3" s="82"/>
    </row>
    <row r="4" spans="1:12" ht="15.75" x14ac:dyDescent="0.25">
      <c r="A4" s="6"/>
      <c r="B4" s="5"/>
      <c r="C4" s="5"/>
      <c r="D4" s="5"/>
      <c r="E4" s="5"/>
      <c r="F4" s="5"/>
      <c r="G4" s="55"/>
      <c r="H4" s="55"/>
      <c r="I4" s="56"/>
      <c r="J4" s="55"/>
    </row>
    <row r="5" spans="1:12" ht="12.75" customHeight="1" thickBot="1" x14ac:dyDescent="0.25">
      <c r="A5" s="8"/>
      <c r="B5" s="2"/>
      <c r="C5" s="2"/>
      <c r="D5" s="2"/>
      <c r="E5" s="2"/>
      <c r="F5" s="2"/>
      <c r="G5" s="3"/>
      <c r="H5" s="3"/>
      <c r="I5" s="57"/>
      <c r="J5" s="63" t="s">
        <v>0</v>
      </c>
      <c r="K5" s="15" t="s">
        <v>8</v>
      </c>
      <c r="L5" s="16" t="s">
        <v>9</v>
      </c>
    </row>
    <row r="6" spans="1:12" s="23" customFormat="1" ht="34.5" thickBot="1" x14ac:dyDescent="0.25">
      <c r="A6" s="4" t="s">
        <v>1</v>
      </c>
      <c r="B6" s="83" t="s">
        <v>2</v>
      </c>
      <c r="C6" s="84"/>
      <c r="D6" s="10" t="s">
        <v>3</v>
      </c>
      <c r="E6" s="20" t="s">
        <v>4</v>
      </c>
      <c r="F6" s="11" t="s">
        <v>12</v>
      </c>
      <c r="G6" s="58" t="s">
        <v>21</v>
      </c>
      <c r="H6" s="61" t="s">
        <v>22</v>
      </c>
      <c r="I6" s="61" t="s">
        <v>23</v>
      </c>
      <c r="J6" s="62" t="s">
        <v>22</v>
      </c>
      <c r="K6" s="21"/>
      <c r="L6" s="22"/>
    </row>
    <row r="7" spans="1:12" s="26" customFormat="1" ht="12.75" customHeight="1" thickBot="1" x14ac:dyDescent="0.25">
      <c r="A7" s="17" t="s">
        <v>5</v>
      </c>
      <c r="B7" s="85" t="s">
        <v>6</v>
      </c>
      <c r="C7" s="86"/>
      <c r="D7" s="64" t="s">
        <v>6</v>
      </c>
      <c r="E7" s="64" t="s">
        <v>6</v>
      </c>
      <c r="F7" s="18" t="s">
        <v>13</v>
      </c>
      <c r="G7" s="12">
        <f>G8</f>
        <v>15000</v>
      </c>
      <c r="H7" s="19">
        <f>H8</f>
        <v>15000</v>
      </c>
      <c r="I7" s="65">
        <f>I8</f>
        <v>852.84400000000005</v>
      </c>
      <c r="J7" s="66">
        <f>I7+H7</f>
        <v>15852.844000000001</v>
      </c>
      <c r="K7" s="24"/>
      <c r="L7" s="25"/>
    </row>
    <row r="8" spans="1:12" s="29" customFormat="1" ht="12.75" customHeight="1" x14ac:dyDescent="0.2">
      <c r="A8" s="73" t="s">
        <v>5</v>
      </c>
      <c r="B8" s="74"/>
      <c r="C8" s="74"/>
      <c r="D8" s="34" t="s">
        <v>6</v>
      </c>
      <c r="E8" s="34" t="s">
        <v>6</v>
      </c>
      <c r="F8" s="75" t="s">
        <v>14</v>
      </c>
      <c r="G8" s="76">
        <f>G9+G11</f>
        <v>15000</v>
      </c>
      <c r="H8" s="77">
        <f t="shared" ref="H8:I8" si="0">H9+H11</f>
        <v>15000</v>
      </c>
      <c r="I8" s="78">
        <f t="shared" si="0"/>
        <v>852.84400000000005</v>
      </c>
      <c r="J8" s="68">
        <f t="shared" ref="J8:J12" si="1">I8+H8</f>
        <v>15852.844000000001</v>
      </c>
      <c r="K8" s="27"/>
      <c r="L8" s="28"/>
    </row>
    <row r="9" spans="1:12" s="26" customFormat="1" ht="12.75" customHeight="1" x14ac:dyDescent="0.2">
      <c r="A9" s="30" t="s">
        <v>5</v>
      </c>
      <c r="B9" s="31" t="s">
        <v>15</v>
      </c>
      <c r="C9" s="32" t="s">
        <v>7</v>
      </c>
      <c r="D9" s="33" t="s">
        <v>6</v>
      </c>
      <c r="E9" s="34" t="s">
        <v>6</v>
      </c>
      <c r="F9" s="35" t="s">
        <v>16</v>
      </c>
      <c r="G9" s="36">
        <f>SUM(G10)</f>
        <v>14000</v>
      </c>
      <c r="H9" s="37">
        <f t="shared" ref="H9:I9" si="2">SUM(H10)</f>
        <v>14000</v>
      </c>
      <c r="I9" s="67">
        <f t="shared" si="2"/>
        <v>600</v>
      </c>
      <c r="J9" s="68">
        <f t="shared" si="1"/>
        <v>14600</v>
      </c>
      <c r="K9" s="24"/>
      <c r="L9" s="38"/>
    </row>
    <row r="10" spans="1:12" s="26" customFormat="1" ht="12.75" customHeight="1" x14ac:dyDescent="0.2">
      <c r="A10" s="39"/>
      <c r="B10" s="40"/>
      <c r="C10" s="41"/>
      <c r="D10" s="42">
        <v>5512</v>
      </c>
      <c r="E10" s="43">
        <v>5901</v>
      </c>
      <c r="F10" s="44" t="s">
        <v>17</v>
      </c>
      <c r="G10" s="45">
        <v>14000</v>
      </c>
      <c r="H10" s="46">
        <v>14000</v>
      </c>
      <c r="I10" s="69">
        <v>600</v>
      </c>
      <c r="J10" s="70">
        <f t="shared" si="1"/>
        <v>14600</v>
      </c>
      <c r="K10" s="24"/>
      <c r="L10" s="38"/>
    </row>
    <row r="11" spans="1:12" s="26" customFormat="1" ht="12.75" customHeight="1" x14ac:dyDescent="0.2">
      <c r="A11" s="30" t="s">
        <v>5</v>
      </c>
      <c r="B11" s="31" t="s">
        <v>18</v>
      </c>
      <c r="C11" s="32" t="s">
        <v>7</v>
      </c>
      <c r="D11" s="33" t="s">
        <v>6</v>
      </c>
      <c r="E11" s="34" t="s">
        <v>6</v>
      </c>
      <c r="F11" s="35" t="s">
        <v>19</v>
      </c>
      <c r="G11" s="36">
        <f>SUM(G12)</f>
        <v>1000</v>
      </c>
      <c r="H11" s="37">
        <f t="shared" ref="H11:I11" si="3">SUM(H12)</f>
        <v>1000</v>
      </c>
      <c r="I11" s="67">
        <f t="shared" si="3"/>
        <v>252.84399999999999</v>
      </c>
      <c r="J11" s="68">
        <f t="shared" si="1"/>
        <v>1252.8440000000001</v>
      </c>
      <c r="K11" s="24"/>
      <c r="L11" s="38"/>
    </row>
    <row r="12" spans="1:12" s="26" customFormat="1" ht="12.75" customHeight="1" thickBot="1" x14ac:dyDescent="0.25">
      <c r="A12" s="47"/>
      <c r="B12" s="48"/>
      <c r="C12" s="49"/>
      <c r="D12" s="50">
        <v>5512</v>
      </c>
      <c r="E12" s="51">
        <v>5901</v>
      </c>
      <c r="F12" s="52" t="s">
        <v>17</v>
      </c>
      <c r="G12" s="53">
        <v>1000</v>
      </c>
      <c r="H12" s="54">
        <v>1000</v>
      </c>
      <c r="I12" s="71">
        <v>252.84399999999999</v>
      </c>
      <c r="J12" s="72">
        <f t="shared" si="1"/>
        <v>1252.8440000000001</v>
      </c>
      <c r="K12" s="24"/>
      <c r="L12" s="38"/>
    </row>
  </sheetData>
  <mergeCells count="5">
    <mergeCell ref="A2:J2"/>
    <mergeCell ref="A1:J1"/>
    <mergeCell ref="A3:J3"/>
    <mergeCell ref="B6:C6"/>
    <mergeCell ref="B7:C7"/>
  </mergeCells>
  <conditionalFormatting sqref="A10:I10 A7:J7 A8:A9 A11 F8:J8 F9:I9">
    <cfRule type="expression" dxfId="7" priority="33">
      <formula>$I7&lt;&gt;0</formula>
    </cfRule>
  </conditionalFormatting>
  <conditionalFormatting sqref="B9:E9">
    <cfRule type="expression" dxfId="6" priority="35">
      <formula>$I8&lt;&gt;0</formula>
    </cfRule>
  </conditionalFormatting>
  <conditionalFormatting sqref="E8">
    <cfRule type="expression" dxfId="5" priority="6">
      <formula>$I7&lt;&gt;0</formula>
    </cfRule>
  </conditionalFormatting>
  <conditionalFormatting sqref="F11:I11">
    <cfRule type="expression" dxfId="4" priority="4">
      <formula>$I11&lt;&gt;0</formula>
    </cfRule>
  </conditionalFormatting>
  <conditionalFormatting sqref="B11:E11">
    <cfRule type="expression" dxfId="3" priority="5">
      <formula>$I10&lt;&gt;0</formula>
    </cfRule>
  </conditionalFormatting>
  <conditionalFormatting sqref="A12:I12">
    <cfRule type="expression" dxfId="2" priority="3">
      <formula>$I12&lt;&gt;0</formula>
    </cfRule>
  </conditionalFormatting>
  <conditionalFormatting sqref="J9:J12">
    <cfRule type="expression" dxfId="1" priority="2">
      <formula>$I9&lt;&gt;0</formula>
    </cfRule>
  </conditionalFormatting>
  <conditionalFormatting sqref="D8">
    <cfRule type="expression" dxfId="0" priority="1">
      <formula>$I7&lt;&gt;0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81" fitToHeight="3" orientation="portrait" horizontalDpi="300" verticalDpi="300" r:id="rId1"/>
  <headerFooter alignWithMargins="0">
    <oddHeader>&amp;RZR - RO č. 21/16 - Příloha č. 1</oddHeader>
  </headerFooter>
  <ignoredErrors>
    <ignoredError sqref="B9:C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926 01</vt:lpstr>
      <vt:lpstr>'926 01'!Názvy_tisku</vt:lpstr>
      <vt:lpstr>'926 01'!Oblast_tisku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Cechlova Marcela</dc:creator>
  <cp:lastModifiedBy>Svarovsky Arnost</cp:lastModifiedBy>
  <cp:lastPrinted>2016-01-05T08:24:14Z</cp:lastPrinted>
  <dcterms:created xsi:type="dcterms:W3CDTF">2014-01-21T14:03:33Z</dcterms:created>
  <dcterms:modified xsi:type="dcterms:W3CDTF">2016-01-06T07:48:36Z</dcterms:modified>
</cp:coreProperties>
</file>