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List1!$B$1:$N$16</definedName>
  </definedNames>
  <calcPr calcId="145621"/>
</workbook>
</file>

<file path=xl/calcChain.xml><?xml version="1.0" encoding="utf-8"?>
<calcChain xmlns="http://schemas.openxmlformats.org/spreadsheetml/2006/main">
  <c r="P12" i="1" l="1"/>
  <c r="P11" i="1"/>
  <c r="H16" i="1"/>
  <c r="G16" i="1" l="1"/>
  <c r="I15" i="1"/>
  <c r="I5" i="1"/>
  <c r="I9" i="1"/>
  <c r="I7" i="1"/>
  <c r="I10" i="1"/>
  <c r="I8" i="1"/>
  <c r="I6" i="1"/>
  <c r="I12" i="1"/>
  <c r="I14" i="1"/>
  <c r="I3" i="1"/>
  <c r="I13" i="1"/>
  <c r="I4" i="1"/>
  <c r="M5" i="1"/>
  <c r="M9" i="1"/>
  <c r="M7" i="1"/>
  <c r="M10" i="1"/>
  <c r="M8" i="1"/>
  <c r="M6" i="1"/>
  <c r="M12" i="1"/>
  <c r="M14" i="1"/>
  <c r="M3" i="1"/>
  <c r="M13" i="1"/>
  <c r="M15" i="1"/>
  <c r="M4" i="1"/>
  <c r="M11" i="1"/>
  <c r="I11" i="1"/>
</calcChain>
</file>

<file path=xl/sharedStrings.xml><?xml version="1.0" encoding="utf-8"?>
<sst xmlns="http://schemas.openxmlformats.org/spreadsheetml/2006/main" count="81" uniqueCount="67">
  <si>
    <t>Poř.číslo</t>
  </si>
  <si>
    <t>Žadatel</t>
  </si>
  <si>
    <t>Název projektu</t>
  </si>
  <si>
    <t>Výstupy projektu</t>
  </si>
  <si>
    <t>Celkové výdaje projektu</t>
  </si>
  <si>
    <t>Požadovaná výše dotace</t>
  </si>
  <si>
    <t>Administrativní soulad (projekt je v souladu s podmínkami programu/podprogramu a je způsobilý pro další hodnocení) ANO/NE</t>
  </si>
  <si>
    <t>Závazná kritéria hodnocení (body)</t>
  </si>
  <si>
    <t>Specifická kritéria hodnocení (body)</t>
  </si>
  <si>
    <t>Celkový počet bodů</t>
  </si>
  <si>
    <t>%</t>
  </si>
  <si>
    <t>ano</t>
  </si>
  <si>
    <t>ne</t>
  </si>
  <si>
    <t>Statutární město Jablonec nad Nisou</t>
  </si>
  <si>
    <t>Římskokatolická farnost Vítkov u Chrastavy</t>
  </si>
  <si>
    <t xml:space="preserve">Římskokatolická farnost, děkanství Česká Lípa in urbe </t>
  </si>
  <si>
    <t>Římskokatolická farnost Brniště</t>
  </si>
  <si>
    <t xml:space="preserve">Římskokatolická farnost - děkanství Jablonné v Podještědí </t>
  </si>
  <si>
    <t>Kamil Ryšánek</t>
  </si>
  <si>
    <t>Město Lomnice nad Popelkou</t>
  </si>
  <si>
    <t>Město Hrádek nad Nisou</t>
  </si>
  <si>
    <t>Kaple sv. Anny ve Mšeně - stavebně historický průzkum</t>
  </si>
  <si>
    <t>Popis/účel projektu</t>
  </si>
  <si>
    <t>Cílem projektu je zpracování kompletního historického průzkumu kaple sv. Anny ve Mšeně nad Nisou (městské části Jablonce nad Nisou) postavené v letech 1780 - 1782. Získána tak bude objektivní informace o stavu, stáří a hodnotě zachovaných historických konstrukcí. Stavebně historický průzkum bude použit pro obnovu kapličky a jejího uvedení do původního stavu.</t>
  </si>
  <si>
    <t>4 pare Stavebně historický průzkum</t>
  </si>
  <si>
    <t>Zpracování kompletního SHP kostela sv. Mikuláše v Brništi</t>
  </si>
  <si>
    <t>průzkum a dokumentace nemovité kulturní památky</t>
  </si>
  <si>
    <t xml:space="preserve">3 paré zpracované SHP </t>
  </si>
  <si>
    <t>Zpracování SHP kostela Nejsvětější Trojice v Petrovicích v Lužických horách</t>
  </si>
  <si>
    <t xml:space="preserve">Stavebně historický průzkum domu č. p. 5 v Novém Boru </t>
  </si>
  <si>
    <t>SHP je požadováno v rámci předpokládané obnovy kulturní památky, která bude finančně náročná</t>
  </si>
  <si>
    <t>3 ks standardní stavebně historický průzkum</t>
  </si>
  <si>
    <t>Česká kongregace sester dominikánek</t>
  </si>
  <si>
    <t>Dům č.p. 31, Jablonné v Podještědí - stavebně historický průzkum</t>
  </si>
  <si>
    <t>Průzkum a dokumentace nemovité kulturní památky (dům č.p. 31, Jablonné v Podještědí)</t>
  </si>
  <si>
    <t>6 paré Stavebně historický průzkum domu</t>
  </si>
  <si>
    <t>Jindřichovice pod Smrkem</t>
  </si>
  <si>
    <t>Zpracování kompletního stavebně historického průzkumu kostela Nejsvětější Trojice v Jindřichovicích pod Smrkem</t>
  </si>
  <si>
    <t>Účelem projektu je zpracování kompletního stavebně historického průzkumu (SHP) kostela Nejsvětější Trojice v Jindřichovicích pod Smrkem na základě již provedeného částečného (dílčího) SHP z roku 2012, který byl zaměřen pouze na krov objektu. Kompletní stavebně historický průzkum bude sloužit jako předprojektová příprava obnovy kulturní památky. Kostel Nejsvětější Trojice je zapsanou kulturní památkou v seznamu kulturních památek ÚSKP MK ČR pod č. 24418/5-4340. V současné době je kostel v havarijním stavu.</t>
  </si>
  <si>
    <t>1 ks Kompletní stavebně historický průzkum kostela Nejsvětější Trojice v Jindřichovicích pod Smrkem</t>
  </si>
  <si>
    <t>Kompletní SHP filiálního kostela sv. Máří Magdalény v České Lípě</t>
  </si>
  <si>
    <t>SHP bude zpracován v rámci předprojektové přípravy obnovy kulturní památky.</t>
  </si>
  <si>
    <t>2 ks Stavebně historický průzkum kompletní</t>
  </si>
  <si>
    <t>SHP Kaple sv. Jana Křtitele</t>
  </si>
  <si>
    <t>Předmětem projektu je nedestruktivní stavebně historický průzkum objektu: Kaple sv. Jana Křtitele, č. poz. 133 v areálu hřbitova v obci Lomnice nad Popelkou. Zpracování bude obsahovat: podrobný rozbor historických pramenů písemné i ikonografické povahy stavby, popis a vyhodnocení stavby; architektonický rozbor stavby; stavebně historický vývoj stavby, doporučení pro další možné stavební úpravy objektu.</t>
  </si>
  <si>
    <t>2 ks Stavebně historický průzkum</t>
  </si>
  <si>
    <t>Statutární město Liberec</t>
  </si>
  <si>
    <t>Stavebně historický průzkum Liebiegův palác</t>
  </si>
  <si>
    <t>Po stavebně historickém průzkumu komínových těles, který bude spočívat ve zmapování a zprůchodnění komínových těles v celé jejich výšce, bude následovat v úzké spolupráci s PÚ studium historických pramenů a odkrývání zaslepených sopouchů a jiných útvarů pro rozvod vzduchu.</t>
  </si>
  <si>
    <t>21 ks Počet zkoumaných komínových těles celkem; 40 ks Počet zprůchodněných průduchů; 5 ks Počet nově rekognoskovaných zaslepených větracích průduchů</t>
  </si>
  <si>
    <t>SHP kostela Navštívení Panny Marie v Horním Vítkově</t>
  </si>
  <si>
    <t>Dokumentace ohrožené nemovité kulturní památky</t>
  </si>
  <si>
    <t>3 paré kompletní SHP</t>
  </si>
  <si>
    <t>nesplňuje účel programu - jde o zprůchodnění komínového a větracího systému</t>
  </si>
  <si>
    <t xml:space="preserve">Stavebně historický průzkum - dům „Azyl“, č.p.65 a č.p. 66, ul. Gen. Svobody, Hrádek nad Nisou </t>
  </si>
  <si>
    <t>Město Hrádek n/N vlastní objekt „ Azyl“, č.p. 65, 66, který je v současné době nevyužívaný, ruinou, jejíž zbývající zdivo hrozí zřícením a ohrožuje tak sousední pozemky. Na objekt byl zpracován v r. 2000 SHP. Nyní je požadován ministerstvem kultury doplňující průzkum, který bude mít charakter hloubkového průzkumu. V rámci SHP bude provedena detailní analýza dochovaných konstrukcí, pasportizace architektonických prvků a dendrochronologická analýza dochovalých dřevěných konstrukcí. Díky SHP budou cenné informace dochovány pro daslší generace.</t>
  </si>
  <si>
    <t>1 ks Stavebně historický průzkum</t>
  </si>
  <si>
    <t>Simona Prošková</t>
  </si>
  <si>
    <t xml:space="preserve">Vypracování stavebně historického průzkumu domu čp. 313 v Raspenavě </t>
  </si>
  <si>
    <t xml:space="preserve">informace o stavebním vývoji objektu </t>
  </si>
  <si>
    <t xml:space="preserve">1 ks vypracování SHP </t>
  </si>
  <si>
    <t>chybí fotodokumentace jako povinná příloha, není plná moc spoluvlastníka</t>
  </si>
  <si>
    <t>ŘKF Kamenický Šenov</t>
  </si>
  <si>
    <t xml:space="preserve">stavebně historický průzkum kostela sv. Jana Křtitele </t>
  </si>
  <si>
    <t>SHP bude zpracováno v rámci předprojektové přípravy obnovy kulturní památky, která je zařazena do projektu česko - saské přeshraniční spolupráce „Hallo Nachbar“, INTERREG VA.Průzkum a dokumentace nemovité kulturní památky dosud nebyla vyhotovena. Kostel sv. J. Křtitele je součástí souboru kostelů od Pietra paola Columbaniho, které dosahují nadregionálního významu.</t>
  </si>
  <si>
    <t>Navrhovaná výše podpory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</si>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</sst>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164" fontId="2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1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0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0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2"/>
  <sheetViews>
    <sheetView tabSelected="1" topLeftCell="A12" zoomScale="70" zoomScaleNormal="70" workbookViewId="0">
      <selection activeCell="G14" sqref="G14"/>
    </sheetView>
  </sheetViews>
  <sheetFormatPr defaultRowHeight="15" x14ac:dyDescent="0.25"/>
  <cols>
    <col min="1" max="1" width="9.140625" style="55"/>
    <col min="2" max="2" width="6.42578125" style="8" customWidth="1"/>
    <col min="3" max="3" width="31.7109375" style="8" customWidth="1"/>
    <col min="4" max="4" width="19.5703125" style="8" customWidth="1"/>
    <col min="5" max="5" width="39.28515625" style="8" customWidth="1"/>
    <col min="6" max="6" width="13.7109375" style="8" customWidth="1"/>
    <col min="7" max="7" width="13.42578125" style="9" customWidth="1"/>
    <col min="8" max="8" width="19" style="9" customWidth="1"/>
    <col min="9" max="9" width="16.5703125" style="8" customWidth="1"/>
    <col min="10" max="10" width="21.42578125" style="8" customWidth="1"/>
    <col min="11" max="12" width="9.140625" style="8"/>
    <col min="13" max="13" width="8.28515625" style="8" customWidth="1"/>
    <col min="14" max="14" width="24.5703125" style="8" customWidth="1"/>
    <col min="15" max="15" width="11.5703125" style="9" customWidth="1"/>
    <col min="16" max="16" width="12.140625" style="8" bestFit="1" customWidth="1"/>
    <col min="17" max="16384" width="9.140625" style="8"/>
  </cols>
  <sheetData>
    <row r="1" spans="1:66" ht="25.5" customHeight="1" x14ac:dyDescent="0.25">
      <c r="B1" s="79" t="s">
        <v>0</v>
      </c>
      <c r="C1" s="79" t="s">
        <v>1</v>
      </c>
      <c r="D1" s="79" t="s">
        <v>2</v>
      </c>
      <c r="E1" s="79" t="s">
        <v>22</v>
      </c>
      <c r="F1" s="79" t="s">
        <v>3</v>
      </c>
      <c r="G1" s="80" t="s">
        <v>4</v>
      </c>
      <c r="H1" s="81" t="s">
        <v>5</v>
      </c>
      <c r="I1" s="83" t="s">
        <v>10</v>
      </c>
      <c r="J1" s="79" t="s">
        <v>6</v>
      </c>
      <c r="K1" s="79" t="s">
        <v>7</v>
      </c>
      <c r="L1" s="79" t="s">
        <v>8</v>
      </c>
      <c r="M1" s="79" t="s">
        <v>9</v>
      </c>
      <c r="N1" s="78" t="s">
        <v>66</v>
      </c>
      <c r="O1" s="77" t="s">
        <v>65</v>
      </c>
    </row>
    <row r="2" spans="1:66" ht="69.75" customHeight="1" x14ac:dyDescent="0.25">
      <c r="B2" s="79"/>
      <c r="C2" s="79"/>
      <c r="D2" s="79"/>
      <c r="E2" s="79"/>
      <c r="F2" s="79"/>
      <c r="G2" s="80"/>
      <c r="H2" s="82"/>
      <c r="I2" s="84"/>
      <c r="J2" s="79"/>
      <c r="K2" s="79"/>
      <c r="L2" s="79"/>
      <c r="M2" s="79"/>
      <c r="N2" s="78"/>
      <c r="O2" s="77"/>
    </row>
    <row r="3" spans="1:66" ht="119.25" customHeight="1" x14ac:dyDescent="0.2">
      <c r="A3" s="55">
        <v>1</v>
      </c>
      <c r="B3" s="1">
        <v>10</v>
      </c>
      <c r="C3" s="50" t="s">
        <v>14</v>
      </c>
      <c r="D3" s="14" t="s">
        <v>50</v>
      </c>
      <c r="E3" s="49" t="s">
        <v>51</v>
      </c>
      <c r="F3" s="3" t="s">
        <v>52</v>
      </c>
      <c r="G3" s="4">
        <v>69000</v>
      </c>
      <c r="H3" s="4">
        <v>48300</v>
      </c>
      <c r="I3" s="5">
        <f t="shared" ref="I3:I15" si="0">H3/G3</f>
        <v>0.7</v>
      </c>
      <c r="J3" s="1" t="s">
        <v>11</v>
      </c>
      <c r="K3" s="1">
        <v>2</v>
      </c>
      <c r="L3" s="1">
        <v>8.5</v>
      </c>
      <c r="M3" s="12">
        <f t="shared" ref="M3:M15" si="1">K3+L3</f>
        <v>10.5</v>
      </c>
      <c r="N3" s="1"/>
      <c r="O3" s="4">
        <v>48300</v>
      </c>
    </row>
    <row r="4" spans="1:66" ht="138" customHeight="1" x14ac:dyDescent="0.2">
      <c r="A4" s="55">
        <v>2</v>
      </c>
      <c r="B4" s="1">
        <v>13</v>
      </c>
      <c r="C4" s="50" t="s">
        <v>62</v>
      </c>
      <c r="D4" s="14" t="s">
        <v>63</v>
      </c>
      <c r="E4" s="49" t="s">
        <v>64</v>
      </c>
      <c r="F4" s="3" t="s">
        <v>31</v>
      </c>
      <c r="G4" s="4">
        <v>38000</v>
      </c>
      <c r="H4" s="4">
        <v>26600</v>
      </c>
      <c r="I4" s="5">
        <f t="shared" si="0"/>
        <v>0.7</v>
      </c>
      <c r="J4" s="2" t="s">
        <v>11</v>
      </c>
      <c r="K4" s="1">
        <v>2</v>
      </c>
      <c r="L4" s="1">
        <v>8.5</v>
      </c>
      <c r="M4" s="12">
        <f t="shared" si="1"/>
        <v>10.5</v>
      </c>
      <c r="N4" s="1"/>
      <c r="O4" s="4">
        <v>26600</v>
      </c>
    </row>
    <row r="5" spans="1:66" ht="60" customHeight="1" x14ac:dyDescent="0.2">
      <c r="A5" s="55">
        <v>3</v>
      </c>
      <c r="B5" s="1">
        <v>2</v>
      </c>
      <c r="C5" s="50" t="s">
        <v>16</v>
      </c>
      <c r="D5" s="14" t="s">
        <v>25</v>
      </c>
      <c r="E5" s="49" t="s">
        <v>26</v>
      </c>
      <c r="F5" s="3" t="s">
        <v>27</v>
      </c>
      <c r="G5" s="4">
        <v>57500</v>
      </c>
      <c r="H5" s="4">
        <v>40000</v>
      </c>
      <c r="I5" s="5">
        <f t="shared" si="0"/>
        <v>0.69565217391304346</v>
      </c>
      <c r="J5" s="1" t="s">
        <v>11</v>
      </c>
      <c r="K5" s="1">
        <v>2</v>
      </c>
      <c r="L5" s="1">
        <v>7.75</v>
      </c>
      <c r="M5" s="12">
        <f t="shared" si="1"/>
        <v>9.75</v>
      </c>
      <c r="N5" s="1"/>
      <c r="O5" s="4">
        <v>40000</v>
      </c>
    </row>
    <row r="6" spans="1:66" ht="60.75" customHeight="1" x14ac:dyDescent="0.2">
      <c r="A6" s="55">
        <v>4</v>
      </c>
      <c r="B6" s="1">
        <v>7</v>
      </c>
      <c r="C6" s="50" t="s">
        <v>15</v>
      </c>
      <c r="D6" s="14" t="s">
        <v>40</v>
      </c>
      <c r="E6" s="49" t="s">
        <v>41</v>
      </c>
      <c r="F6" s="3" t="s">
        <v>42</v>
      </c>
      <c r="G6" s="4">
        <v>48500</v>
      </c>
      <c r="H6" s="4">
        <v>33000</v>
      </c>
      <c r="I6" s="5">
        <f t="shared" si="0"/>
        <v>0.68041237113402064</v>
      </c>
      <c r="J6" s="1" t="s">
        <v>11</v>
      </c>
      <c r="K6" s="1">
        <v>1.25</v>
      </c>
      <c r="L6" s="1">
        <v>8.5</v>
      </c>
      <c r="M6" s="12">
        <f t="shared" si="1"/>
        <v>9.75</v>
      </c>
      <c r="N6" s="1"/>
      <c r="O6" s="4">
        <v>33000</v>
      </c>
    </row>
    <row r="7" spans="1:66" ht="57" customHeight="1" x14ac:dyDescent="0.2">
      <c r="A7" s="55">
        <v>5</v>
      </c>
      <c r="B7" s="1">
        <v>4</v>
      </c>
      <c r="C7" s="50" t="s">
        <v>18</v>
      </c>
      <c r="D7" s="14" t="s">
        <v>29</v>
      </c>
      <c r="E7" s="49" t="s">
        <v>30</v>
      </c>
      <c r="F7" s="3" t="s">
        <v>31</v>
      </c>
      <c r="G7" s="4">
        <v>40000</v>
      </c>
      <c r="H7" s="4">
        <v>20000</v>
      </c>
      <c r="I7" s="5">
        <f t="shared" si="0"/>
        <v>0.5</v>
      </c>
      <c r="J7" s="1" t="s">
        <v>11</v>
      </c>
      <c r="K7" s="18">
        <v>2.2999999999999998</v>
      </c>
      <c r="L7" s="18">
        <v>7.25</v>
      </c>
      <c r="M7" s="12">
        <f t="shared" si="1"/>
        <v>9.5500000000000007</v>
      </c>
      <c r="N7" s="1"/>
      <c r="O7" s="4">
        <v>20000</v>
      </c>
    </row>
    <row r="8" spans="1:66" ht="188.25" customHeight="1" x14ac:dyDescent="0.2">
      <c r="A8" s="55">
        <v>6</v>
      </c>
      <c r="B8" s="1">
        <v>6</v>
      </c>
      <c r="C8" s="50" t="s">
        <v>36</v>
      </c>
      <c r="D8" s="14" t="s">
        <v>37</v>
      </c>
      <c r="E8" s="49" t="s">
        <v>38</v>
      </c>
      <c r="F8" s="3" t="s">
        <v>39</v>
      </c>
      <c r="G8" s="4">
        <v>22500</v>
      </c>
      <c r="H8" s="4">
        <v>15500</v>
      </c>
      <c r="I8" s="5">
        <f t="shared" si="0"/>
        <v>0.68888888888888888</v>
      </c>
      <c r="J8" s="1" t="s">
        <v>11</v>
      </c>
      <c r="K8" s="1">
        <v>2</v>
      </c>
      <c r="L8" s="1">
        <v>7.5</v>
      </c>
      <c r="M8" s="12">
        <f t="shared" si="1"/>
        <v>9.5</v>
      </c>
      <c r="N8" s="1"/>
      <c r="O8" s="4">
        <v>15500</v>
      </c>
    </row>
    <row r="9" spans="1:66" ht="51" x14ac:dyDescent="0.2">
      <c r="A9" s="55">
        <v>7</v>
      </c>
      <c r="B9" s="1">
        <v>3</v>
      </c>
      <c r="C9" s="50" t="s">
        <v>17</v>
      </c>
      <c r="D9" s="14" t="s">
        <v>28</v>
      </c>
      <c r="E9" s="49" t="s">
        <v>26</v>
      </c>
      <c r="F9" s="3" t="s">
        <v>27</v>
      </c>
      <c r="G9" s="4">
        <v>35000</v>
      </c>
      <c r="H9" s="4">
        <v>24000</v>
      </c>
      <c r="I9" s="5">
        <f t="shared" si="0"/>
        <v>0.68571428571428572</v>
      </c>
      <c r="J9" s="1" t="s">
        <v>11</v>
      </c>
      <c r="K9" s="1">
        <v>2</v>
      </c>
      <c r="L9" s="1">
        <v>7.25</v>
      </c>
      <c r="M9" s="12">
        <f t="shared" si="1"/>
        <v>9.25</v>
      </c>
      <c r="N9" s="2"/>
      <c r="O9" s="4">
        <v>24000</v>
      </c>
    </row>
    <row r="10" spans="1:66" ht="60" customHeight="1" x14ac:dyDescent="0.2">
      <c r="A10" s="55">
        <v>8</v>
      </c>
      <c r="B10" s="1">
        <v>5</v>
      </c>
      <c r="C10" s="50" t="s">
        <v>32</v>
      </c>
      <c r="D10" s="14" t="s">
        <v>33</v>
      </c>
      <c r="E10" s="49" t="s">
        <v>34</v>
      </c>
      <c r="F10" s="3" t="s">
        <v>35</v>
      </c>
      <c r="G10" s="4">
        <v>71390</v>
      </c>
      <c r="H10" s="4">
        <v>48000</v>
      </c>
      <c r="I10" s="5">
        <f t="shared" si="0"/>
        <v>0.67236307606107293</v>
      </c>
      <c r="J10" s="2" t="s">
        <v>11</v>
      </c>
      <c r="K10" s="1">
        <v>1.25</v>
      </c>
      <c r="L10" s="1">
        <v>8</v>
      </c>
      <c r="M10" s="12">
        <f t="shared" si="1"/>
        <v>9.25</v>
      </c>
      <c r="N10" s="17"/>
      <c r="O10" s="4">
        <v>48000</v>
      </c>
    </row>
    <row r="11" spans="1:66" ht="118.5" customHeight="1" x14ac:dyDescent="0.2">
      <c r="A11" s="55">
        <v>9</v>
      </c>
      <c r="B11" s="1">
        <v>1</v>
      </c>
      <c r="C11" s="50" t="s">
        <v>13</v>
      </c>
      <c r="D11" s="14" t="s">
        <v>21</v>
      </c>
      <c r="E11" s="49" t="s">
        <v>23</v>
      </c>
      <c r="F11" s="3" t="s">
        <v>24</v>
      </c>
      <c r="G11" s="4">
        <v>38000</v>
      </c>
      <c r="H11" s="4">
        <v>26600</v>
      </c>
      <c r="I11" s="5">
        <f t="shared" si="0"/>
        <v>0.7</v>
      </c>
      <c r="J11" s="1" t="s">
        <v>11</v>
      </c>
      <c r="K11" s="1">
        <v>0.75</v>
      </c>
      <c r="L11" s="1">
        <v>8</v>
      </c>
      <c r="M11" s="12">
        <f t="shared" si="1"/>
        <v>8.75</v>
      </c>
      <c r="N11" s="1"/>
      <c r="O11" s="13">
        <v>17046</v>
      </c>
      <c r="P11" s="76">
        <f>O11/G11</f>
        <v>0.44857894736842108</v>
      </c>
    </row>
    <row r="12" spans="1:66" ht="151.5" customHeight="1" thickBot="1" x14ac:dyDescent="0.25">
      <c r="A12" s="55">
        <v>10</v>
      </c>
      <c r="B12" s="1">
        <v>8</v>
      </c>
      <c r="C12" s="56" t="s">
        <v>19</v>
      </c>
      <c r="D12" s="57" t="s">
        <v>43</v>
      </c>
      <c r="E12" s="58" t="s">
        <v>44</v>
      </c>
      <c r="F12" s="59" t="s">
        <v>45</v>
      </c>
      <c r="G12" s="60">
        <v>62000</v>
      </c>
      <c r="H12" s="60">
        <v>43000</v>
      </c>
      <c r="I12" s="61">
        <f t="shared" si="0"/>
        <v>0.69354838709677424</v>
      </c>
      <c r="J12" s="62" t="s">
        <v>11</v>
      </c>
      <c r="K12" s="62">
        <v>0.75</v>
      </c>
      <c r="L12" s="62">
        <v>8</v>
      </c>
      <c r="M12" s="63">
        <f t="shared" si="1"/>
        <v>8.75</v>
      </c>
      <c r="N12" s="64"/>
      <c r="O12" s="75">
        <v>27554</v>
      </c>
      <c r="P12" s="76">
        <f>O12/G12</f>
        <v>0.4444193548387097</v>
      </c>
    </row>
    <row r="13" spans="1:66" ht="183" customHeight="1" thickTop="1" x14ac:dyDescent="0.2">
      <c r="A13" s="55">
        <v>11</v>
      </c>
      <c r="B13" s="1">
        <v>11</v>
      </c>
      <c r="C13" s="65" t="s">
        <v>20</v>
      </c>
      <c r="D13" s="66" t="s">
        <v>54</v>
      </c>
      <c r="E13" s="67" t="s">
        <v>55</v>
      </c>
      <c r="F13" s="68" t="s">
        <v>56</v>
      </c>
      <c r="G13" s="69">
        <v>43500</v>
      </c>
      <c r="H13" s="69">
        <v>30450</v>
      </c>
      <c r="I13" s="70">
        <f t="shared" si="0"/>
        <v>0.7</v>
      </c>
      <c r="J13" s="71" t="s">
        <v>11</v>
      </c>
      <c r="K13" s="71">
        <v>0.75</v>
      </c>
      <c r="L13" s="71">
        <v>2.25</v>
      </c>
      <c r="M13" s="72">
        <f t="shared" si="1"/>
        <v>3</v>
      </c>
      <c r="N13" s="71"/>
      <c r="O13" s="73">
        <v>0</v>
      </c>
    </row>
    <row r="14" spans="1:66" ht="174" customHeight="1" x14ac:dyDescent="0.2">
      <c r="A14" s="85">
        <v>12</v>
      </c>
      <c r="B14" s="86">
        <v>9</v>
      </c>
      <c r="C14" s="87" t="s">
        <v>46</v>
      </c>
      <c r="D14" s="88" t="s">
        <v>47</v>
      </c>
      <c r="E14" s="89" t="s">
        <v>48</v>
      </c>
      <c r="F14" s="90" t="s">
        <v>49</v>
      </c>
      <c r="G14" s="91">
        <v>110700</v>
      </c>
      <c r="H14" s="91">
        <v>55000</v>
      </c>
      <c r="I14" s="92">
        <f t="shared" si="0"/>
        <v>0.49683830171635052</v>
      </c>
      <c r="J14" s="86" t="s">
        <v>12</v>
      </c>
      <c r="K14" s="93"/>
      <c r="L14" s="93"/>
      <c r="M14" s="86">
        <f t="shared" si="1"/>
        <v>0</v>
      </c>
      <c r="N14" s="93" t="s">
        <v>53</v>
      </c>
      <c r="O14" s="94">
        <v>0</v>
      </c>
    </row>
    <row r="15" spans="1:66" ht="51.75" thickBot="1" x14ac:dyDescent="0.25">
      <c r="A15" s="85">
        <v>13</v>
      </c>
      <c r="B15" s="95">
        <v>12</v>
      </c>
      <c r="C15" s="96" t="s">
        <v>57</v>
      </c>
      <c r="D15" s="97" t="s">
        <v>58</v>
      </c>
      <c r="E15" s="98" t="s">
        <v>59</v>
      </c>
      <c r="F15" s="99" t="s">
        <v>60</v>
      </c>
      <c r="G15" s="100">
        <v>52800</v>
      </c>
      <c r="H15" s="100">
        <v>25000</v>
      </c>
      <c r="I15" s="101">
        <f t="shared" si="0"/>
        <v>0.47348484848484851</v>
      </c>
      <c r="J15" s="102" t="s">
        <v>12</v>
      </c>
      <c r="K15" s="95"/>
      <c r="L15" s="95"/>
      <c r="M15" s="95">
        <f t="shared" si="1"/>
        <v>0</v>
      </c>
      <c r="N15" s="95" t="s">
        <v>61</v>
      </c>
      <c r="O15" s="103">
        <v>0</v>
      </c>
      <c r="P15" s="54"/>
    </row>
    <row r="16" spans="1:66" ht="19.5" thickTop="1" x14ac:dyDescent="0.2">
      <c r="A16" s="53"/>
      <c r="B16" s="45"/>
      <c r="C16" s="45"/>
      <c r="D16" s="45"/>
      <c r="E16" s="45"/>
      <c r="F16" s="45"/>
      <c r="G16" s="74">
        <f>SUM(G3:G15)</f>
        <v>688890</v>
      </c>
      <c r="H16" s="74">
        <f>SUM(H3:H15)</f>
        <v>435450</v>
      </c>
      <c r="I16" s="46"/>
      <c r="J16" s="47"/>
      <c r="K16" s="48"/>
      <c r="L16" s="48"/>
      <c r="M16" s="51"/>
      <c r="N16" s="48"/>
      <c r="O16" s="52"/>
      <c r="P16" s="53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</row>
    <row r="17" spans="1:66" s="10" customFormat="1" x14ac:dyDescent="0.2">
      <c r="A17" s="33"/>
      <c r="B17" s="27"/>
      <c r="C17" s="27"/>
      <c r="D17" s="27"/>
      <c r="E17" s="27"/>
      <c r="F17" s="27"/>
      <c r="G17" s="28"/>
      <c r="H17" s="28"/>
      <c r="I17" s="29"/>
      <c r="J17" s="30"/>
      <c r="K17" s="30"/>
      <c r="L17" s="30"/>
      <c r="M17" s="31"/>
      <c r="N17" s="30"/>
      <c r="O17" s="32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spans="1:66" ht="87.75" customHeight="1" x14ac:dyDescent="0.2">
      <c r="A18" s="34"/>
      <c r="B18" s="27"/>
      <c r="C18" s="27"/>
      <c r="D18" s="27"/>
      <c r="E18" s="27"/>
      <c r="F18" s="27"/>
      <c r="G18" s="28"/>
      <c r="H18" s="28"/>
      <c r="I18" s="29"/>
      <c r="J18" s="30"/>
      <c r="K18" s="30"/>
      <c r="L18" s="30"/>
      <c r="M18" s="31"/>
      <c r="N18" s="30"/>
      <c r="O18" s="32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</row>
    <row r="19" spans="1:66" x14ac:dyDescent="0.2">
      <c r="A19" s="34"/>
      <c r="B19" s="27"/>
      <c r="C19" s="27"/>
      <c r="D19" s="27"/>
      <c r="E19" s="27"/>
      <c r="F19" s="27"/>
      <c r="G19" s="35"/>
      <c r="H19" s="28"/>
      <c r="I19" s="29"/>
      <c r="J19" s="30"/>
      <c r="K19" s="30"/>
      <c r="L19" s="30"/>
      <c r="M19" s="31"/>
      <c r="N19" s="30"/>
      <c r="O19" s="32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</row>
    <row r="20" spans="1:66" ht="150.75" customHeight="1" x14ac:dyDescent="0.2">
      <c r="A20" s="34"/>
      <c r="B20" s="27"/>
      <c r="C20" s="27"/>
      <c r="D20" s="27"/>
      <c r="E20" s="27"/>
      <c r="F20" s="27"/>
      <c r="G20" s="28"/>
      <c r="H20" s="28"/>
      <c r="I20" s="29"/>
      <c r="J20" s="30"/>
      <c r="K20" s="30"/>
      <c r="L20" s="30"/>
      <c r="M20" s="31"/>
      <c r="N20" s="36"/>
      <c r="O20" s="32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</row>
    <row r="21" spans="1:66" x14ac:dyDescent="0.2">
      <c r="A21" s="34"/>
      <c r="B21" s="27"/>
      <c r="C21" s="27"/>
      <c r="D21" s="27"/>
      <c r="E21" s="27"/>
      <c r="F21" s="27"/>
      <c r="G21" s="28"/>
      <c r="H21" s="28"/>
      <c r="I21" s="29"/>
      <c r="J21" s="30"/>
      <c r="K21" s="30"/>
      <c r="L21" s="30"/>
      <c r="M21" s="31"/>
      <c r="N21" s="30"/>
      <c r="O21" s="32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</row>
    <row r="22" spans="1:66" s="10" customFormat="1" ht="72" customHeight="1" x14ac:dyDescent="0.2">
      <c r="A22" s="33"/>
      <c r="B22" s="27"/>
      <c r="C22" s="27"/>
      <c r="D22" s="27"/>
      <c r="E22" s="27"/>
      <c r="F22" s="27"/>
      <c r="G22" s="28"/>
      <c r="H22" s="28"/>
      <c r="I22" s="29"/>
      <c r="J22" s="30"/>
      <c r="K22" s="30"/>
      <c r="L22" s="30"/>
      <c r="M22" s="31"/>
      <c r="N22" s="30"/>
      <c r="O22" s="32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spans="1:66" x14ac:dyDescent="0.2">
      <c r="A23" s="34"/>
      <c r="B23" s="27"/>
      <c r="C23" s="27"/>
      <c r="D23" s="27"/>
      <c r="E23" s="27"/>
      <c r="F23" s="27"/>
      <c r="G23" s="28"/>
      <c r="H23" s="28"/>
      <c r="I23" s="37"/>
      <c r="J23" s="36"/>
      <c r="K23" s="30"/>
      <c r="L23" s="30"/>
      <c r="M23" s="31"/>
      <c r="N23" s="30"/>
      <c r="O23" s="32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</row>
    <row r="24" spans="1:66" x14ac:dyDescent="0.2">
      <c r="A24" s="34"/>
      <c r="B24" s="27"/>
      <c r="C24" s="27"/>
      <c r="D24" s="27"/>
      <c r="E24" s="27"/>
      <c r="F24" s="27"/>
      <c r="G24" s="28"/>
      <c r="H24" s="28"/>
      <c r="I24" s="29"/>
      <c r="J24" s="30"/>
      <c r="K24" s="30"/>
      <c r="L24" s="30"/>
      <c r="M24" s="31"/>
      <c r="N24" s="30"/>
      <c r="O24" s="32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</row>
    <row r="25" spans="1:66" ht="269.25" customHeight="1" x14ac:dyDescent="0.2">
      <c r="A25" s="34"/>
      <c r="B25" s="27"/>
      <c r="C25" s="27"/>
      <c r="D25" s="27"/>
      <c r="E25" s="27"/>
      <c r="F25" s="27"/>
      <c r="G25" s="28"/>
      <c r="H25" s="28"/>
      <c r="I25" s="29"/>
      <c r="J25" s="30"/>
      <c r="K25" s="30"/>
      <c r="L25" s="30"/>
      <c r="M25" s="31"/>
      <c r="N25" s="36"/>
      <c r="O25" s="32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</row>
    <row r="26" spans="1:66" x14ac:dyDescent="0.2">
      <c r="A26" s="34"/>
      <c r="B26" s="27"/>
      <c r="C26" s="27"/>
      <c r="D26" s="27"/>
      <c r="E26" s="27"/>
      <c r="F26" s="27"/>
      <c r="G26" s="28"/>
      <c r="H26" s="28"/>
      <c r="I26" s="37"/>
      <c r="J26" s="30"/>
      <c r="K26" s="30"/>
      <c r="L26" s="30"/>
      <c r="M26" s="31"/>
      <c r="N26" s="30"/>
      <c r="O26" s="32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</row>
    <row r="27" spans="1:66" ht="177.75" customHeight="1" x14ac:dyDescent="0.2">
      <c r="A27" s="34"/>
      <c r="B27" s="27"/>
      <c r="C27" s="27"/>
      <c r="D27" s="27"/>
      <c r="E27" s="27"/>
      <c r="F27" s="27"/>
      <c r="G27" s="28"/>
      <c r="H27" s="28"/>
      <c r="I27" s="29"/>
      <c r="J27" s="30"/>
      <c r="K27" s="30"/>
      <c r="L27" s="30"/>
      <c r="M27" s="31"/>
      <c r="N27" s="30"/>
      <c r="O27" s="32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</row>
    <row r="28" spans="1:66" ht="117.75" customHeight="1" x14ac:dyDescent="0.2">
      <c r="A28" s="34"/>
      <c r="B28" s="27"/>
      <c r="C28" s="27"/>
      <c r="D28" s="27"/>
      <c r="E28" s="27"/>
      <c r="F28" s="27"/>
      <c r="G28" s="28"/>
      <c r="H28" s="28"/>
      <c r="I28" s="29"/>
      <c r="J28" s="30"/>
      <c r="K28" s="30"/>
      <c r="L28" s="30"/>
      <c r="M28" s="31"/>
      <c r="N28" s="30"/>
      <c r="O28" s="32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</row>
    <row r="29" spans="1:66" ht="81" customHeight="1" x14ac:dyDescent="0.2">
      <c r="A29" s="34"/>
      <c r="B29" s="27"/>
      <c r="C29" s="27"/>
      <c r="D29" s="27"/>
      <c r="E29" s="27"/>
      <c r="F29" s="27"/>
      <c r="G29" s="28"/>
      <c r="H29" s="38"/>
      <c r="I29" s="37"/>
      <c r="J29" s="36"/>
      <c r="K29" s="36"/>
      <c r="L29" s="36"/>
      <c r="M29" s="31"/>
      <c r="N29" s="30"/>
      <c r="O29" s="32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</row>
    <row r="30" spans="1:66" ht="176.25" customHeight="1" x14ac:dyDescent="0.2">
      <c r="A30" s="34"/>
      <c r="B30" s="27"/>
      <c r="C30" s="27"/>
      <c r="D30" s="27"/>
      <c r="E30" s="27"/>
      <c r="F30" s="27"/>
      <c r="G30" s="28"/>
      <c r="H30" s="28"/>
      <c r="I30" s="29"/>
      <c r="J30" s="30"/>
      <c r="K30" s="30"/>
      <c r="L30" s="30"/>
      <c r="M30" s="31"/>
      <c r="N30" s="30"/>
      <c r="O30" s="32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</row>
    <row r="31" spans="1:66" ht="159.75" customHeight="1" x14ac:dyDescent="0.2">
      <c r="A31" s="34"/>
      <c r="B31" s="27"/>
      <c r="C31" s="27"/>
      <c r="D31" s="27"/>
      <c r="E31" s="27"/>
      <c r="F31" s="27"/>
      <c r="G31" s="28"/>
      <c r="H31" s="28"/>
      <c r="I31" s="29"/>
      <c r="J31" s="30"/>
      <c r="K31" s="30"/>
      <c r="L31" s="30"/>
      <c r="M31" s="31"/>
      <c r="N31" s="30"/>
      <c r="O31" s="32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</row>
    <row r="32" spans="1:66" ht="164.25" customHeight="1" x14ac:dyDescent="0.2">
      <c r="A32" s="34"/>
      <c r="B32" s="27"/>
      <c r="C32" s="27"/>
      <c r="D32" s="27"/>
      <c r="E32" s="27"/>
      <c r="F32" s="27"/>
      <c r="G32" s="35"/>
      <c r="H32" s="28"/>
      <c r="I32" s="29"/>
      <c r="J32" s="30"/>
      <c r="K32" s="30"/>
      <c r="L32" s="30"/>
      <c r="M32" s="31"/>
      <c r="N32" s="30"/>
      <c r="O32" s="32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</row>
    <row r="33" spans="1:66" s="10" customFormat="1" ht="195" customHeight="1" x14ac:dyDescent="0.2">
      <c r="A33" s="33"/>
      <c r="B33" s="27"/>
      <c r="C33" s="27"/>
      <c r="D33" s="27"/>
      <c r="E33" s="27"/>
      <c r="F33" s="27"/>
      <c r="G33" s="35"/>
      <c r="H33" s="38"/>
      <c r="I33" s="37"/>
      <c r="J33" s="36"/>
      <c r="K33" s="36"/>
      <c r="L33" s="36"/>
      <c r="M33" s="31"/>
      <c r="N33" s="36"/>
      <c r="O33" s="39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spans="1:66" ht="183.75" customHeight="1" x14ac:dyDescent="0.2">
      <c r="A34" s="34"/>
      <c r="B34" s="27"/>
      <c r="C34" s="27"/>
      <c r="D34" s="27"/>
      <c r="E34" s="27"/>
      <c r="F34" s="27"/>
      <c r="G34" s="28"/>
      <c r="H34" s="28"/>
      <c r="I34" s="29"/>
      <c r="J34" s="36"/>
      <c r="K34" s="30"/>
      <c r="L34" s="30"/>
      <c r="M34" s="31"/>
      <c r="N34" s="30"/>
      <c r="O34" s="32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</row>
    <row r="35" spans="1:66" x14ac:dyDescent="0.2">
      <c r="A35" s="34"/>
      <c r="B35" s="27"/>
      <c r="C35" s="27"/>
      <c r="D35" s="27"/>
      <c r="E35" s="27"/>
      <c r="F35" s="27"/>
      <c r="G35" s="28"/>
      <c r="H35" s="28"/>
      <c r="I35" s="29"/>
      <c r="J35" s="30"/>
      <c r="K35" s="30"/>
      <c r="L35" s="30"/>
      <c r="M35" s="31"/>
      <c r="N35" s="30"/>
      <c r="O35" s="32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</row>
    <row r="36" spans="1:66" x14ac:dyDescent="0.2">
      <c r="A36" s="34"/>
      <c r="B36" s="27"/>
      <c r="C36" s="27"/>
      <c r="D36" s="27"/>
      <c r="E36" s="27"/>
      <c r="F36" s="27"/>
      <c r="G36" s="28"/>
      <c r="H36" s="28"/>
      <c r="I36" s="29"/>
      <c r="J36" s="30"/>
      <c r="K36" s="30"/>
      <c r="L36" s="30"/>
      <c r="M36" s="31"/>
      <c r="N36" s="30"/>
      <c r="O36" s="32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</row>
    <row r="37" spans="1:66" ht="122.25" customHeight="1" x14ac:dyDescent="0.2">
      <c r="A37" s="34"/>
      <c r="B37" s="27"/>
      <c r="C37" s="27"/>
      <c r="D37" s="27"/>
      <c r="E37" s="27"/>
      <c r="F37" s="27"/>
      <c r="G37" s="28"/>
      <c r="H37" s="28"/>
      <c r="I37" s="29"/>
      <c r="J37" s="30"/>
      <c r="K37" s="30"/>
      <c r="L37" s="30"/>
      <c r="M37" s="31"/>
      <c r="N37" s="30"/>
      <c r="O37" s="32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</row>
    <row r="38" spans="1:66" x14ac:dyDescent="0.2">
      <c r="A38" s="34"/>
      <c r="B38" s="27"/>
      <c r="C38" s="40"/>
      <c r="D38" s="27"/>
      <c r="E38" s="27"/>
      <c r="F38" s="27"/>
      <c r="G38" s="28"/>
      <c r="H38" s="28"/>
      <c r="I38" s="29"/>
      <c r="J38" s="30"/>
      <c r="K38" s="30"/>
      <c r="L38" s="30"/>
      <c r="M38" s="31"/>
      <c r="N38" s="30"/>
      <c r="O38" s="32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</row>
    <row r="39" spans="1:66" ht="169.5" customHeight="1" x14ac:dyDescent="0.2">
      <c r="A39" s="34"/>
      <c r="B39" s="27"/>
      <c r="C39" s="27"/>
      <c r="D39" s="27"/>
      <c r="E39" s="27"/>
      <c r="F39" s="27"/>
      <c r="G39" s="38"/>
      <c r="H39" s="38"/>
      <c r="I39" s="29"/>
      <c r="J39" s="30"/>
      <c r="K39" s="30"/>
      <c r="L39" s="30"/>
      <c r="M39" s="31"/>
      <c r="N39" s="30"/>
      <c r="O39" s="32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</row>
    <row r="40" spans="1:66" x14ac:dyDescent="0.2">
      <c r="A40" s="34"/>
      <c r="B40" s="27"/>
      <c r="C40" s="27"/>
      <c r="D40" s="27"/>
      <c r="E40" s="27"/>
      <c r="F40" s="27"/>
      <c r="G40" s="28"/>
      <c r="H40" s="28"/>
      <c r="I40" s="37"/>
      <c r="J40" s="30"/>
      <c r="K40" s="30"/>
      <c r="L40" s="30"/>
      <c r="M40" s="31"/>
      <c r="N40" s="30"/>
      <c r="O40" s="32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</row>
    <row r="41" spans="1:66" x14ac:dyDescent="0.2">
      <c r="A41" s="34"/>
      <c r="B41" s="27"/>
      <c r="C41" s="27"/>
      <c r="D41" s="27"/>
      <c r="E41" s="27"/>
      <c r="F41" s="27"/>
      <c r="G41" s="28"/>
      <c r="H41" s="28"/>
      <c r="I41" s="29"/>
      <c r="J41" s="36"/>
      <c r="K41" s="30"/>
      <c r="L41" s="30"/>
      <c r="M41" s="31"/>
      <c r="N41" s="30"/>
      <c r="O41" s="32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</row>
    <row r="42" spans="1:66" ht="195.75" customHeight="1" x14ac:dyDescent="0.2">
      <c r="A42" s="34"/>
      <c r="B42" s="27"/>
      <c r="C42" s="40"/>
      <c r="D42" s="27"/>
      <c r="E42" s="27"/>
      <c r="F42" s="27"/>
      <c r="G42" s="28"/>
      <c r="H42" s="28"/>
      <c r="I42" s="29"/>
      <c r="J42" s="30"/>
      <c r="K42" s="30"/>
      <c r="L42" s="30"/>
      <c r="M42" s="31"/>
      <c r="N42" s="30"/>
      <c r="O42" s="32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</row>
    <row r="43" spans="1:66" ht="131.25" customHeight="1" x14ac:dyDescent="0.2">
      <c r="A43" s="34"/>
      <c r="B43" s="27"/>
      <c r="C43" s="27"/>
      <c r="D43" s="27"/>
      <c r="E43" s="27"/>
      <c r="F43" s="27"/>
      <c r="G43" s="28"/>
      <c r="H43" s="28"/>
      <c r="I43" s="29"/>
      <c r="J43" s="30"/>
      <c r="K43" s="30"/>
      <c r="L43" s="30"/>
      <c r="M43" s="31"/>
      <c r="N43" s="30"/>
      <c r="O43" s="32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</row>
    <row r="44" spans="1:66" ht="131.25" customHeight="1" x14ac:dyDescent="0.2">
      <c r="A44" s="34"/>
      <c r="B44" s="27"/>
      <c r="C44" s="27"/>
      <c r="D44" s="27"/>
      <c r="E44" s="27"/>
      <c r="F44" s="27"/>
      <c r="G44" s="41"/>
      <c r="H44" s="28"/>
      <c r="I44" s="29"/>
      <c r="J44" s="30"/>
      <c r="K44" s="30"/>
      <c r="L44" s="30"/>
      <c r="M44" s="31"/>
      <c r="N44" s="30"/>
      <c r="O44" s="32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</row>
    <row r="45" spans="1:66" ht="126.75" customHeight="1" x14ac:dyDescent="0.2">
      <c r="A45" s="34"/>
      <c r="B45" s="27"/>
      <c r="C45" s="27"/>
      <c r="D45" s="27"/>
      <c r="E45" s="27"/>
      <c r="F45" s="27"/>
      <c r="G45" s="28"/>
      <c r="H45" s="28"/>
      <c r="I45" s="29"/>
      <c r="J45" s="30"/>
      <c r="K45" s="30"/>
      <c r="L45" s="30"/>
      <c r="M45" s="31"/>
      <c r="N45" s="30"/>
      <c r="O45" s="32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</row>
    <row r="46" spans="1:66" ht="200.25" customHeight="1" x14ac:dyDescent="0.2">
      <c r="A46" s="34"/>
      <c r="B46" s="27"/>
      <c r="C46" s="40"/>
      <c r="D46" s="27"/>
      <c r="E46" s="27"/>
      <c r="F46" s="27"/>
      <c r="G46" s="28"/>
      <c r="H46" s="28"/>
      <c r="I46" s="37"/>
      <c r="J46" s="36"/>
      <c r="K46" s="30"/>
      <c r="L46" s="30"/>
      <c r="M46" s="31"/>
      <c r="N46" s="30"/>
      <c r="O46" s="32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</row>
    <row r="47" spans="1:66" x14ac:dyDescent="0.2">
      <c r="A47" s="34"/>
      <c r="B47" s="27"/>
      <c r="C47" s="27"/>
      <c r="D47" s="27"/>
      <c r="E47" s="27"/>
      <c r="F47" s="27"/>
      <c r="G47" s="28"/>
      <c r="H47" s="28"/>
      <c r="I47" s="29"/>
      <c r="J47" s="30"/>
      <c r="K47" s="30"/>
      <c r="L47" s="30"/>
      <c r="M47" s="31"/>
      <c r="N47" s="34"/>
      <c r="O47" s="32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</row>
    <row r="48" spans="1:66" ht="182.25" customHeight="1" x14ac:dyDescent="0.2">
      <c r="A48" s="34"/>
      <c r="B48" s="27"/>
      <c r="C48" s="27"/>
      <c r="D48" s="27"/>
      <c r="E48" s="27"/>
      <c r="F48" s="27"/>
      <c r="G48" s="35"/>
      <c r="H48" s="28"/>
      <c r="I48" s="29"/>
      <c r="J48" s="30"/>
      <c r="K48" s="30"/>
      <c r="L48" s="30"/>
      <c r="M48" s="31"/>
      <c r="N48" s="30"/>
      <c r="O48" s="32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</row>
    <row r="49" spans="1:66" x14ac:dyDescent="0.2">
      <c r="A49" s="34"/>
      <c r="B49" s="27"/>
      <c r="C49" s="27"/>
      <c r="D49" s="27"/>
      <c r="E49" s="27"/>
      <c r="F49" s="27"/>
      <c r="G49" s="28"/>
      <c r="H49" s="28"/>
      <c r="I49" s="29"/>
      <c r="J49" s="30"/>
      <c r="K49" s="30"/>
      <c r="L49" s="30"/>
      <c r="M49" s="31"/>
      <c r="N49" s="30"/>
      <c r="O49" s="32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</row>
    <row r="50" spans="1:66" x14ac:dyDescent="0.2">
      <c r="A50" s="34"/>
      <c r="B50" s="27"/>
      <c r="C50" s="40"/>
      <c r="D50" s="27"/>
      <c r="E50" s="27"/>
      <c r="F50" s="27"/>
      <c r="G50" s="28"/>
      <c r="H50" s="28"/>
      <c r="I50" s="29"/>
      <c r="J50" s="30"/>
      <c r="K50" s="30"/>
      <c r="L50" s="30"/>
      <c r="M50" s="31"/>
      <c r="N50" s="30"/>
      <c r="O50" s="32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</row>
    <row r="51" spans="1:66" x14ac:dyDescent="0.2">
      <c r="A51" s="34"/>
      <c r="B51" s="27"/>
      <c r="C51" s="27"/>
      <c r="D51" s="27"/>
      <c r="E51" s="27"/>
      <c r="F51" s="27"/>
      <c r="G51" s="38"/>
      <c r="H51" s="38"/>
      <c r="I51" s="29"/>
      <c r="J51" s="30"/>
      <c r="K51" s="30"/>
      <c r="L51" s="30"/>
      <c r="M51" s="31"/>
      <c r="N51" s="30"/>
      <c r="O51" s="32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</row>
    <row r="52" spans="1:66" ht="132" customHeight="1" x14ac:dyDescent="0.2">
      <c r="A52" s="34"/>
      <c r="B52" s="27"/>
      <c r="C52" s="27"/>
      <c r="D52" s="27"/>
      <c r="E52" s="27"/>
      <c r="F52" s="27"/>
      <c r="G52" s="28"/>
      <c r="H52" s="28"/>
      <c r="I52" s="29"/>
      <c r="J52" s="30"/>
      <c r="K52" s="30"/>
      <c r="L52" s="30"/>
      <c r="M52" s="31"/>
      <c r="N52" s="42"/>
      <c r="O52" s="32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</row>
    <row r="53" spans="1:66" x14ac:dyDescent="0.2">
      <c r="A53" s="34"/>
      <c r="B53" s="27"/>
      <c r="C53" s="27"/>
      <c r="D53" s="27"/>
      <c r="E53" s="27"/>
      <c r="F53" s="27"/>
      <c r="G53" s="35"/>
      <c r="H53" s="28"/>
      <c r="I53" s="29"/>
      <c r="J53" s="36"/>
      <c r="K53" s="30"/>
      <c r="L53" s="30"/>
      <c r="M53" s="31"/>
      <c r="N53" s="30"/>
      <c r="O53" s="32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</row>
    <row r="54" spans="1:66" x14ac:dyDescent="0.2">
      <c r="A54" s="34"/>
      <c r="B54" s="27"/>
      <c r="C54" s="27"/>
      <c r="D54" s="27"/>
      <c r="E54" s="27"/>
      <c r="F54" s="27"/>
      <c r="G54" s="35"/>
      <c r="H54" s="28"/>
      <c r="I54" s="29"/>
      <c r="J54" s="30"/>
      <c r="K54" s="30"/>
      <c r="L54" s="30"/>
      <c r="M54" s="31"/>
      <c r="N54" s="30"/>
      <c r="O54" s="32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</row>
    <row r="55" spans="1:66" ht="132.75" customHeight="1" x14ac:dyDescent="0.2">
      <c r="A55" s="34"/>
      <c r="B55" s="27"/>
      <c r="C55" s="43"/>
      <c r="D55" s="27"/>
      <c r="E55" s="27"/>
      <c r="F55" s="27"/>
      <c r="G55" s="28"/>
      <c r="H55" s="28"/>
      <c r="I55" s="29"/>
      <c r="J55" s="30"/>
      <c r="K55" s="30"/>
      <c r="L55" s="30"/>
      <c r="M55" s="31"/>
      <c r="N55" s="30"/>
      <c r="O55" s="32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</row>
    <row r="56" spans="1:66" x14ac:dyDescent="0.2">
      <c r="A56" s="34"/>
      <c r="B56" s="27"/>
      <c r="C56" s="27"/>
      <c r="D56" s="27"/>
      <c r="E56" s="27"/>
      <c r="F56" s="27"/>
      <c r="G56" s="28"/>
      <c r="H56" s="28"/>
      <c r="I56" s="29"/>
      <c r="J56" s="30"/>
      <c r="K56" s="30"/>
      <c r="L56" s="30"/>
      <c r="M56" s="31"/>
      <c r="N56" s="30"/>
      <c r="O56" s="32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</row>
    <row r="57" spans="1:66" ht="57" customHeight="1" x14ac:dyDescent="0.2">
      <c r="A57" s="34"/>
      <c r="B57" s="27"/>
      <c r="C57" s="40"/>
      <c r="D57" s="27"/>
      <c r="E57" s="27"/>
      <c r="F57" s="27"/>
      <c r="G57" s="38"/>
      <c r="H57" s="38"/>
      <c r="I57" s="29"/>
      <c r="J57" s="36"/>
      <c r="K57" s="30"/>
      <c r="L57" s="30"/>
      <c r="M57" s="31"/>
      <c r="N57" s="30"/>
      <c r="O57" s="32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</row>
    <row r="58" spans="1:66" ht="227.25" customHeight="1" x14ac:dyDescent="0.2">
      <c r="A58" s="34"/>
      <c r="B58" s="27"/>
      <c r="C58" s="43"/>
      <c r="D58" s="27"/>
      <c r="E58" s="27"/>
      <c r="F58" s="27"/>
      <c r="G58" s="28"/>
      <c r="H58" s="28"/>
      <c r="I58" s="29"/>
      <c r="J58" s="30"/>
      <c r="K58" s="30"/>
      <c r="L58" s="30"/>
      <c r="M58" s="31"/>
      <c r="N58" s="30"/>
      <c r="O58" s="32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</row>
    <row r="59" spans="1:66" ht="123" customHeight="1" x14ac:dyDescent="0.2">
      <c r="A59" s="34"/>
      <c r="B59" s="27"/>
      <c r="C59" s="40"/>
      <c r="D59" s="27"/>
      <c r="E59" s="27"/>
      <c r="F59" s="27"/>
      <c r="G59" s="35"/>
      <c r="H59" s="28"/>
      <c r="I59" s="29"/>
      <c r="J59" s="30"/>
      <c r="K59" s="30"/>
      <c r="L59" s="30"/>
      <c r="M59" s="31"/>
      <c r="N59" s="30"/>
      <c r="O59" s="30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</row>
    <row r="60" spans="1:66" ht="74.25" customHeight="1" x14ac:dyDescent="0.2">
      <c r="A60" s="34"/>
      <c r="B60" s="27"/>
      <c r="C60" s="27"/>
      <c r="D60" s="27"/>
      <c r="E60" s="27"/>
      <c r="F60" s="27"/>
      <c r="G60" s="35"/>
      <c r="H60" s="28"/>
      <c r="I60" s="29"/>
      <c r="J60" s="30"/>
      <c r="K60" s="30"/>
      <c r="L60" s="30"/>
      <c r="M60" s="31"/>
      <c r="N60" s="36"/>
      <c r="O60" s="32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</row>
    <row r="61" spans="1:66" ht="208.5" customHeight="1" x14ac:dyDescent="0.2">
      <c r="A61" s="34"/>
      <c r="B61" s="27"/>
      <c r="C61" s="27"/>
      <c r="D61" s="27"/>
      <c r="E61" s="27"/>
      <c r="F61" s="27"/>
      <c r="G61" s="28"/>
      <c r="H61" s="28"/>
      <c r="I61" s="29"/>
      <c r="J61" s="30"/>
      <c r="K61" s="30"/>
      <c r="L61" s="30"/>
      <c r="M61" s="31"/>
      <c r="N61" s="36"/>
      <c r="O61" s="32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</row>
    <row r="62" spans="1:66" ht="180.75" customHeight="1" x14ac:dyDescent="0.2">
      <c r="A62" s="34"/>
      <c r="B62" s="27"/>
      <c r="C62" s="27"/>
      <c r="D62" s="27"/>
      <c r="E62" s="27"/>
      <c r="F62" s="27"/>
      <c r="G62" s="28"/>
      <c r="H62" s="28"/>
      <c r="I62" s="29"/>
      <c r="J62" s="30"/>
      <c r="K62" s="30"/>
      <c r="L62" s="30"/>
      <c r="M62" s="31"/>
      <c r="N62" s="30"/>
      <c r="O62" s="32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</row>
    <row r="63" spans="1:66" x14ac:dyDescent="0.2">
      <c r="A63" s="34"/>
      <c r="B63" s="27"/>
      <c r="C63" s="40"/>
      <c r="D63" s="27"/>
      <c r="E63" s="27"/>
      <c r="F63" s="27"/>
      <c r="G63" s="28"/>
      <c r="H63" s="28"/>
      <c r="I63" s="29"/>
      <c r="J63" s="36"/>
      <c r="K63" s="30"/>
      <c r="L63" s="30"/>
      <c r="M63" s="31"/>
      <c r="N63" s="30"/>
      <c r="O63" s="32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</row>
    <row r="64" spans="1:66" ht="44.25" customHeight="1" x14ac:dyDescent="0.2">
      <c r="A64" s="34"/>
      <c r="B64" s="27"/>
      <c r="C64" s="27"/>
      <c r="D64" s="27"/>
      <c r="E64" s="27"/>
      <c r="F64" s="27"/>
      <c r="G64" s="28"/>
      <c r="H64" s="35"/>
      <c r="I64" s="29"/>
      <c r="J64" s="36"/>
      <c r="K64" s="30"/>
      <c r="L64" s="30"/>
      <c r="M64" s="31"/>
      <c r="N64" s="30"/>
      <c r="O64" s="32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</row>
    <row r="65" spans="1:66" ht="248.25" customHeight="1" x14ac:dyDescent="0.2">
      <c r="A65" s="34"/>
      <c r="B65" s="27"/>
      <c r="C65" s="27"/>
      <c r="D65" s="27"/>
      <c r="E65" s="27"/>
      <c r="F65" s="27"/>
      <c r="G65" s="28"/>
      <c r="H65" s="28"/>
      <c r="I65" s="29"/>
      <c r="J65" s="30"/>
      <c r="K65" s="30"/>
      <c r="L65" s="30"/>
      <c r="M65" s="31"/>
      <c r="N65" s="30"/>
      <c r="O65" s="32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</row>
    <row r="66" spans="1:66" ht="61.5" customHeight="1" x14ac:dyDescent="0.2">
      <c r="A66" s="34"/>
      <c r="B66" s="27"/>
      <c r="C66" s="27"/>
      <c r="D66" s="27"/>
      <c r="E66" s="27"/>
      <c r="F66" s="27"/>
      <c r="G66" s="28"/>
      <c r="H66" s="28"/>
      <c r="I66" s="29"/>
      <c r="J66" s="30"/>
      <c r="K66" s="30"/>
      <c r="L66" s="30"/>
      <c r="M66" s="31"/>
      <c r="N66" s="30"/>
      <c r="O66" s="32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</row>
    <row r="67" spans="1:66" x14ac:dyDescent="0.2">
      <c r="A67" s="34"/>
      <c r="B67" s="27"/>
      <c r="C67" s="40"/>
      <c r="D67" s="27"/>
      <c r="E67" s="27"/>
      <c r="F67" s="27"/>
      <c r="G67" s="28"/>
      <c r="H67" s="28"/>
      <c r="I67" s="29"/>
      <c r="J67" s="30"/>
      <c r="K67" s="30"/>
      <c r="L67" s="30"/>
      <c r="M67" s="31"/>
      <c r="N67" s="30"/>
      <c r="O67" s="32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</row>
    <row r="68" spans="1:66" x14ac:dyDescent="0.2">
      <c r="A68" s="34"/>
      <c r="B68" s="27"/>
      <c r="C68" s="27"/>
      <c r="D68" s="27"/>
      <c r="E68" s="27"/>
      <c r="F68" s="27"/>
      <c r="G68" s="28"/>
      <c r="H68" s="28"/>
      <c r="I68" s="29"/>
      <c r="J68" s="30"/>
      <c r="K68" s="30"/>
      <c r="L68" s="30"/>
      <c r="M68" s="31"/>
      <c r="N68" s="30"/>
      <c r="O68" s="32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</row>
    <row r="69" spans="1:66" x14ac:dyDescent="0.2">
      <c r="A69" s="34"/>
      <c r="B69" s="27"/>
      <c r="C69" s="40"/>
      <c r="D69" s="27"/>
      <c r="E69" s="27"/>
      <c r="F69" s="27"/>
      <c r="G69" s="38"/>
      <c r="H69" s="28"/>
      <c r="I69" s="29"/>
      <c r="J69" s="36"/>
      <c r="K69" s="30"/>
      <c r="L69" s="30"/>
      <c r="M69" s="31"/>
      <c r="N69" s="30"/>
      <c r="O69" s="32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</row>
    <row r="70" spans="1:66" x14ac:dyDescent="0.2">
      <c r="A70" s="34"/>
      <c r="B70" s="27"/>
      <c r="C70" s="27"/>
      <c r="D70" s="27"/>
      <c r="E70" s="27"/>
      <c r="F70" s="27"/>
      <c r="G70" s="28"/>
      <c r="H70" s="28"/>
      <c r="I70" s="29"/>
      <c r="J70" s="30"/>
      <c r="K70" s="30"/>
      <c r="L70" s="30"/>
      <c r="M70" s="31"/>
      <c r="N70" s="30"/>
      <c r="O70" s="32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</row>
    <row r="71" spans="1:66" s="10" customFormat="1" x14ac:dyDescent="0.2">
      <c r="A71" s="33"/>
      <c r="B71" s="27"/>
      <c r="C71" s="27"/>
      <c r="D71" s="27"/>
      <c r="E71" s="27"/>
      <c r="F71" s="27"/>
      <c r="G71" s="28"/>
      <c r="H71" s="28"/>
      <c r="I71" s="29"/>
      <c r="J71" s="30"/>
      <c r="K71" s="30"/>
      <c r="L71" s="30"/>
      <c r="M71" s="31"/>
      <c r="N71" s="36"/>
      <c r="O71" s="32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spans="1:66" s="10" customFormat="1" x14ac:dyDescent="0.2">
      <c r="A72" s="33"/>
      <c r="B72" s="27"/>
      <c r="C72" s="27"/>
      <c r="D72" s="27"/>
      <c r="E72" s="27"/>
      <c r="F72" s="27"/>
      <c r="G72" s="28"/>
      <c r="H72" s="28"/>
      <c r="I72" s="29"/>
      <c r="J72" s="30"/>
      <c r="K72" s="30"/>
      <c r="L72" s="30"/>
      <c r="M72" s="31"/>
      <c r="N72" s="36"/>
      <c r="O72" s="32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spans="1:66" x14ac:dyDescent="0.2">
      <c r="A73" s="34"/>
      <c r="B73" s="27"/>
      <c r="C73" s="27"/>
      <c r="D73" s="27"/>
      <c r="E73" s="27"/>
      <c r="F73" s="27"/>
      <c r="G73" s="28"/>
      <c r="H73" s="28"/>
      <c r="I73" s="29"/>
      <c r="J73" s="30"/>
      <c r="K73" s="30"/>
      <c r="L73" s="30"/>
      <c r="M73" s="31"/>
      <c r="N73" s="30"/>
      <c r="O73" s="32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</row>
    <row r="74" spans="1:66" x14ac:dyDescent="0.2">
      <c r="A74" s="34"/>
      <c r="B74" s="27"/>
      <c r="C74" s="27"/>
      <c r="D74" s="27"/>
      <c r="E74" s="27"/>
      <c r="F74" s="27"/>
      <c r="G74" s="28"/>
      <c r="H74" s="28"/>
      <c r="I74" s="29"/>
      <c r="J74" s="36"/>
      <c r="K74" s="30"/>
      <c r="L74" s="30"/>
      <c r="M74" s="31"/>
      <c r="N74" s="30"/>
      <c r="O74" s="32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</row>
    <row r="75" spans="1:66" s="10" customFormat="1" ht="177.75" customHeight="1" x14ac:dyDescent="0.2">
      <c r="A75" s="33"/>
      <c r="B75" s="27"/>
      <c r="C75" s="27"/>
      <c r="D75" s="27"/>
      <c r="E75" s="27"/>
      <c r="F75" s="27"/>
      <c r="G75" s="28"/>
      <c r="H75" s="44"/>
      <c r="I75" s="29"/>
      <c r="J75" s="30"/>
      <c r="K75" s="30"/>
      <c r="L75" s="30"/>
      <c r="M75" s="31"/>
      <c r="N75" s="36"/>
      <c r="O75" s="32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spans="1:66" ht="174.75" customHeight="1" x14ac:dyDescent="0.2">
      <c r="A76" s="34"/>
      <c r="B76" s="27"/>
      <c r="C76" s="27"/>
      <c r="D76" s="27"/>
      <c r="E76" s="27"/>
      <c r="F76" s="27"/>
      <c r="G76" s="28"/>
      <c r="H76" s="28"/>
      <c r="I76" s="29"/>
      <c r="J76" s="30"/>
      <c r="K76" s="30"/>
      <c r="L76" s="30"/>
      <c r="M76" s="31"/>
      <c r="N76" s="34"/>
      <c r="O76" s="32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</row>
    <row r="77" spans="1:66" ht="105" customHeight="1" x14ac:dyDescent="0.2">
      <c r="A77" s="34"/>
      <c r="B77" s="27"/>
      <c r="C77" s="27"/>
      <c r="D77" s="27"/>
      <c r="E77" s="27"/>
      <c r="F77" s="27"/>
      <c r="G77" s="28"/>
      <c r="H77" s="28"/>
      <c r="I77" s="29"/>
      <c r="J77" s="30"/>
      <c r="K77" s="30"/>
      <c r="L77" s="30"/>
      <c r="M77" s="31"/>
      <c r="N77" s="34"/>
      <c r="O77" s="32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</row>
    <row r="78" spans="1:66" ht="263.25" customHeight="1" x14ac:dyDescent="0.2">
      <c r="A78" s="34"/>
      <c r="B78" s="27"/>
      <c r="C78" s="27"/>
      <c r="D78" s="27"/>
      <c r="E78" s="27"/>
      <c r="F78" s="27"/>
      <c r="G78" s="28"/>
      <c r="H78" s="28"/>
      <c r="I78" s="29"/>
      <c r="J78" s="30"/>
      <c r="K78" s="30"/>
      <c r="L78" s="30"/>
      <c r="M78" s="31"/>
      <c r="N78" s="34"/>
      <c r="O78" s="32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</row>
    <row r="79" spans="1:66" ht="84.75" customHeight="1" x14ac:dyDescent="0.2">
      <c r="A79" s="34"/>
      <c r="B79" s="27"/>
      <c r="C79" s="40"/>
      <c r="D79" s="27"/>
      <c r="E79" s="27"/>
      <c r="F79" s="27"/>
      <c r="G79" s="28"/>
      <c r="H79" s="28"/>
      <c r="I79" s="29"/>
      <c r="J79" s="30"/>
      <c r="K79" s="30"/>
      <c r="L79" s="30"/>
      <c r="M79" s="31"/>
      <c r="N79" s="30"/>
      <c r="O79" s="32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</row>
    <row r="80" spans="1:66" ht="183" customHeight="1" x14ac:dyDescent="0.2">
      <c r="A80" s="34"/>
      <c r="B80" s="27"/>
      <c r="C80" s="27"/>
      <c r="D80" s="27"/>
      <c r="E80" s="27"/>
      <c r="F80" s="27"/>
      <c r="G80" s="28"/>
      <c r="H80" s="28"/>
      <c r="I80" s="29"/>
      <c r="J80" s="30"/>
      <c r="K80" s="30"/>
      <c r="L80" s="30"/>
      <c r="M80" s="31"/>
      <c r="N80" s="30"/>
      <c r="O80" s="32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</row>
    <row r="81" spans="1:66" ht="170.25" customHeight="1" x14ac:dyDescent="0.2">
      <c r="A81" s="34"/>
      <c r="B81" s="27"/>
      <c r="C81" s="27"/>
      <c r="D81" s="27"/>
      <c r="E81" s="27"/>
      <c r="F81" s="27"/>
      <c r="G81" s="28"/>
      <c r="H81" s="28"/>
      <c r="I81" s="29"/>
      <c r="J81" s="30"/>
      <c r="K81" s="30"/>
      <c r="L81" s="30"/>
      <c r="M81" s="31"/>
      <c r="N81" s="30"/>
      <c r="O81" s="32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</row>
    <row r="82" spans="1:66" ht="128.25" customHeight="1" x14ac:dyDescent="0.2">
      <c r="A82" s="26"/>
      <c r="B82" s="20"/>
      <c r="C82" s="20"/>
      <c r="D82" s="20"/>
      <c r="E82" s="20"/>
      <c r="F82" s="20"/>
      <c r="G82" s="21"/>
      <c r="H82" s="21"/>
      <c r="I82" s="22"/>
      <c r="J82" s="23"/>
      <c r="K82" s="23"/>
      <c r="L82" s="23"/>
      <c r="M82" s="24"/>
      <c r="N82" s="23"/>
      <c r="O82" s="25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</row>
    <row r="83" spans="1:66" ht="219" customHeight="1" x14ac:dyDescent="0.2">
      <c r="B83" s="14"/>
      <c r="C83" s="14"/>
      <c r="D83" s="14"/>
      <c r="E83" s="14"/>
      <c r="F83" s="14"/>
      <c r="G83" s="7"/>
      <c r="H83" s="7"/>
      <c r="I83" s="6"/>
      <c r="J83" s="2"/>
      <c r="K83" s="2"/>
      <c r="L83" s="2"/>
      <c r="M83" s="12"/>
      <c r="N83" s="1"/>
    </row>
    <row r="84" spans="1:66" x14ac:dyDescent="0.2">
      <c r="B84" s="14"/>
      <c r="C84" s="14"/>
      <c r="D84" s="14"/>
      <c r="E84" s="14"/>
      <c r="F84" s="14"/>
      <c r="G84" s="4"/>
      <c r="H84" s="4"/>
      <c r="I84" s="5"/>
      <c r="J84" s="1"/>
      <c r="K84" s="1"/>
      <c r="L84" s="1"/>
      <c r="M84" s="12"/>
      <c r="N84" s="1"/>
    </row>
    <row r="85" spans="1:66" ht="183" customHeight="1" x14ac:dyDescent="0.2">
      <c r="B85" s="14"/>
      <c r="C85" s="14"/>
      <c r="D85" s="14"/>
      <c r="E85" s="14"/>
      <c r="F85" s="14"/>
      <c r="G85" s="4"/>
      <c r="H85" s="4"/>
      <c r="I85" s="5"/>
      <c r="J85" s="1"/>
      <c r="K85" s="1"/>
      <c r="L85" s="1"/>
      <c r="M85" s="12"/>
      <c r="N85" s="1"/>
    </row>
    <row r="86" spans="1:66" ht="81" customHeight="1" x14ac:dyDescent="0.2">
      <c r="B86" s="14"/>
      <c r="C86" s="14"/>
      <c r="D86" s="14"/>
      <c r="E86" s="14"/>
      <c r="F86" s="14"/>
      <c r="G86" s="4"/>
      <c r="H86" s="4"/>
      <c r="I86" s="5"/>
      <c r="J86" s="1"/>
      <c r="K86" s="1"/>
      <c r="L86" s="1"/>
      <c r="M86" s="12"/>
      <c r="N86" s="1"/>
    </row>
    <row r="87" spans="1:66" ht="132.75" customHeight="1" x14ac:dyDescent="0.2">
      <c r="B87" s="14"/>
      <c r="C87" s="16"/>
      <c r="D87" s="14"/>
      <c r="E87" s="14"/>
      <c r="F87" s="14"/>
      <c r="G87" s="4"/>
      <c r="H87" s="4"/>
      <c r="I87" s="5"/>
      <c r="J87" s="1"/>
      <c r="K87" s="1"/>
      <c r="L87" s="1"/>
      <c r="M87" s="12"/>
      <c r="N87" s="1"/>
    </row>
    <row r="88" spans="1:66" ht="159.75" customHeight="1" x14ac:dyDescent="0.2">
      <c r="B88" s="14"/>
      <c r="C88" s="14"/>
      <c r="D88" s="14"/>
      <c r="E88" s="14"/>
      <c r="F88" s="14"/>
      <c r="G88" s="4"/>
      <c r="H88" s="4"/>
      <c r="I88" s="5"/>
      <c r="J88" s="1"/>
      <c r="K88" s="1"/>
      <c r="L88" s="1"/>
      <c r="M88" s="12"/>
      <c r="N88" s="1"/>
    </row>
    <row r="89" spans="1:66" ht="165.75" customHeight="1" x14ac:dyDescent="0.2">
      <c r="B89" s="14"/>
      <c r="C89" s="16"/>
      <c r="D89" s="14"/>
      <c r="E89" s="14"/>
      <c r="F89" s="14"/>
      <c r="G89" s="4"/>
      <c r="H89" s="4"/>
      <c r="I89" s="5"/>
      <c r="J89" s="1"/>
      <c r="K89" s="1"/>
      <c r="L89" s="1"/>
      <c r="M89" s="12"/>
      <c r="N89" s="1"/>
    </row>
    <row r="90" spans="1:66" ht="105" customHeight="1" x14ac:dyDescent="0.2">
      <c r="B90" s="14"/>
      <c r="C90" s="14"/>
      <c r="D90" s="14"/>
      <c r="E90" s="14"/>
      <c r="F90" s="14"/>
      <c r="G90" s="4"/>
      <c r="H90" s="4"/>
      <c r="I90" s="5"/>
      <c r="J90" s="1"/>
      <c r="K90" s="1"/>
      <c r="L90" s="1"/>
      <c r="M90" s="12"/>
      <c r="N90" s="1"/>
    </row>
    <row r="91" spans="1:66" ht="222" customHeight="1" x14ac:dyDescent="0.2">
      <c r="B91" s="14"/>
      <c r="C91" s="14"/>
      <c r="D91" s="14"/>
      <c r="E91" s="14"/>
      <c r="F91" s="14"/>
      <c r="G91" s="4"/>
      <c r="H91" s="4"/>
      <c r="I91" s="5"/>
      <c r="J91" s="1"/>
      <c r="K91" s="1"/>
      <c r="L91" s="1"/>
      <c r="M91" s="12"/>
      <c r="N91" s="1"/>
    </row>
    <row r="92" spans="1:66" ht="70.5" customHeight="1" x14ac:dyDescent="0.2">
      <c r="B92" s="14"/>
      <c r="C92" s="14"/>
      <c r="D92" s="14"/>
      <c r="E92" s="14"/>
      <c r="F92" s="14"/>
      <c r="G92" s="4"/>
      <c r="H92" s="4"/>
      <c r="I92" s="5"/>
      <c r="J92" s="1"/>
      <c r="K92" s="1"/>
      <c r="L92" s="1"/>
      <c r="M92" s="12"/>
      <c r="N92" s="17"/>
    </row>
    <row r="93" spans="1:66" ht="69.75" customHeight="1" x14ac:dyDescent="0.2">
      <c r="B93" s="14"/>
      <c r="C93" s="14"/>
      <c r="D93" s="14"/>
      <c r="E93" s="14"/>
      <c r="F93" s="14"/>
      <c r="G93" s="4"/>
      <c r="H93" s="4"/>
      <c r="I93" s="5"/>
      <c r="J93" s="1"/>
      <c r="K93" s="1"/>
      <c r="L93" s="1"/>
      <c r="M93" s="12"/>
      <c r="N93" s="1"/>
    </row>
    <row r="94" spans="1:66" ht="96.75" customHeight="1" x14ac:dyDescent="0.2">
      <c r="B94" s="14"/>
      <c r="C94" s="14"/>
      <c r="D94" s="14"/>
      <c r="E94" s="14"/>
      <c r="F94" s="14"/>
      <c r="G94" s="4"/>
      <c r="H94" s="4"/>
      <c r="I94" s="5"/>
      <c r="J94" s="1"/>
      <c r="K94" s="1"/>
      <c r="L94" s="1"/>
      <c r="M94" s="12"/>
      <c r="N94" s="1"/>
      <c r="O94" s="13"/>
    </row>
    <row r="95" spans="1:66" x14ac:dyDescent="0.2">
      <c r="B95" s="14"/>
      <c r="C95" s="14"/>
      <c r="D95" s="14"/>
      <c r="E95" s="14"/>
      <c r="F95" s="14"/>
      <c r="G95" s="4"/>
      <c r="H95" s="4"/>
      <c r="I95" s="5"/>
      <c r="J95" s="1"/>
      <c r="K95" s="1"/>
      <c r="L95" s="1"/>
      <c r="M95" s="12"/>
      <c r="N95" s="1"/>
    </row>
    <row r="96" spans="1:66" ht="179.25" customHeight="1" x14ac:dyDescent="0.2">
      <c r="B96" s="14"/>
      <c r="C96" s="14"/>
      <c r="D96" s="14"/>
      <c r="E96" s="14"/>
      <c r="F96" s="14"/>
      <c r="G96" s="4"/>
      <c r="H96" s="4"/>
      <c r="I96" s="5"/>
      <c r="J96" s="1"/>
      <c r="K96" s="1"/>
      <c r="L96" s="1"/>
      <c r="M96" s="12"/>
      <c r="N96" s="1"/>
    </row>
    <row r="97" spans="2:19" ht="159.75" customHeight="1" x14ac:dyDescent="0.2">
      <c r="B97" s="14"/>
      <c r="C97" s="16"/>
      <c r="D97" s="14"/>
      <c r="E97" s="14"/>
      <c r="F97" s="14"/>
      <c r="G97" s="4"/>
      <c r="H97" s="4"/>
      <c r="I97" s="5"/>
      <c r="J97" s="1"/>
      <c r="K97" s="1"/>
      <c r="L97" s="1"/>
      <c r="M97" s="12"/>
      <c r="N97" s="1"/>
    </row>
    <row r="98" spans="2:19" ht="151.5" customHeight="1" x14ac:dyDescent="0.2">
      <c r="B98" s="14"/>
      <c r="C98" s="16"/>
      <c r="D98" s="14"/>
      <c r="E98" s="14"/>
      <c r="F98" s="14"/>
      <c r="G98" s="4"/>
      <c r="H98" s="4"/>
      <c r="I98" s="5"/>
      <c r="J98" s="1"/>
      <c r="K98" s="1"/>
      <c r="L98" s="1"/>
      <c r="M98" s="12"/>
      <c r="N98" s="1"/>
    </row>
    <row r="99" spans="2:19" ht="197.25" customHeight="1" x14ac:dyDescent="0.2">
      <c r="B99" s="14"/>
      <c r="C99" s="14"/>
      <c r="D99" s="14"/>
      <c r="E99" s="14"/>
      <c r="F99" s="14"/>
      <c r="G99" s="4"/>
      <c r="H99" s="4"/>
      <c r="I99" s="5"/>
      <c r="J99" s="1"/>
      <c r="K99" s="1"/>
      <c r="L99" s="1"/>
      <c r="M99" s="12"/>
      <c r="N99" s="1"/>
      <c r="S99" s="9"/>
    </row>
    <row r="100" spans="2:19" ht="83.25" customHeight="1" x14ac:dyDescent="0.2">
      <c r="B100" s="14"/>
      <c r="C100" s="14"/>
      <c r="D100" s="14"/>
      <c r="E100" s="14"/>
      <c r="F100" s="14"/>
      <c r="G100" s="4"/>
      <c r="H100" s="4"/>
      <c r="I100" s="5"/>
      <c r="J100" s="1"/>
      <c r="K100" s="1"/>
      <c r="L100" s="1"/>
      <c r="M100" s="12"/>
      <c r="N100" s="1"/>
    </row>
    <row r="101" spans="2:19" ht="242.25" customHeight="1" x14ac:dyDescent="0.2">
      <c r="B101" s="14"/>
      <c r="C101" s="14"/>
      <c r="D101" s="14"/>
      <c r="E101" s="14"/>
      <c r="F101" s="14"/>
      <c r="G101" s="15"/>
      <c r="H101" s="15"/>
      <c r="I101" s="5"/>
      <c r="J101" s="1"/>
      <c r="K101" s="1"/>
      <c r="L101" s="1"/>
      <c r="M101" s="12"/>
      <c r="N101" s="1"/>
    </row>
    <row r="102" spans="2:19" ht="156" customHeight="1" x14ac:dyDescent="0.2">
      <c r="B102" s="14"/>
      <c r="C102" s="14"/>
      <c r="D102" s="14"/>
      <c r="E102" s="14"/>
      <c r="F102" s="14"/>
      <c r="G102" s="4"/>
      <c r="H102" s="4"/>
      <c r="I102" s="5"/>
      <c r="J102" s="1"/>
      <c r="K102" s="1"/>
      <c r="L102" s="1"/>
      <c r="M102" s="12"/>
      <c r="N102" s="1"/>
    </row>
    <row r="103" spans="2:19" x14ac:dyDescent="0.2">
      <c r="B103" s="14"/>
      <c r="C103" s="14"/>
      <c r="D103" s="14"/>
      <c r="E103" s="14"/>
      <c r="F103" s="14"/>
      <c r="G103" s="4"/>
      <c r="H103" s="4"/>
      <c r="I103" s="5"/>
      <c r="J103" s="1"/>
      <c r="K103" s="1"/>
      <c r="L103" s="1"/>
      <c r="M103" s="12"/>
      <c r="N103" s="1"/>
    </row>
    <row r="104" spans="2:19" ht="85.5" customHeight="1" x14ac:dyDescent="0.2">
      <c r="B104" s="14"/>
      <c r="C104" s="14"/>
      <c r="D104" s="14"/>
      <c r="E104" s="14"/>
      <c r="F104" s="14"/>
      <c r="G104" s="4"/>
      <c r="H104" s="4"/>
      <c r="I104" s="5"/>
      <c r="J104" s="1"/>
      <c r="K104" s="1"/>
      <c r="L104" s="1"/>
      <c r="M104" s="12"/>
      <c r="N104" s="1"/>
    </row>
    <row r="105" spans="2:19" ht="179.25" customHeight="1" x14ac:dyDescent="0.2">
      <c r="B105" s="14"/>
      <c r="C105" s="14"/>
      <c r="D105" s="14"/>
      <c r="E105" s="14"/>
      <c r="F105" s="14"/>
      <c r="G105" s="4"/>
      <c r="H105" s="4"/>
      <c r="I105" s="5"/>
      <c r="J105" s="1"/>
      <c r="K105" s="1"/>
      <c r="L105" s="1"/>
      <c r="M105" s="12"/>
      <c r="N105" s="1"/>
    </row>
    <row r="106" spans="2:19" ht="191.25" customHeight="1" x14ac:dyDescent="0.2">
      <c r="B106" s="14"/>
      <c r="C106" s="14"/>
      <c r="D106" s="14"/>
      <c r="E106" s="14"/>
      <c r="F106" s="14"/>
      <c r="G106" s="4"/>
      <c r="H106" s="4"/>
      <c r="I106" s="5"/>
      <c r="J106" s="1"/>
      <c r="K106" s="1"/>
      <c r="L106" s="1"/>
      <c r="M106" s="12"/>
      <c r="N106" s="1"/>
    </row>
    <row r="107" spans="2:19" x14ac:dyDescent="0.2">
      <c r="B107" s="14"/>
      <c r="C107" s="14"/>
      <c r="D107" s="14"/>
      <c r="E107" s="14"/>
      <c r="F107" s="14"/>
      <c r="G107" s="4"/>
      <c r="H107" s="4"/>
      <c r="I107" s="5"/>
      <c r="J107" s="1"/>
      <c r="K107" s="1"/>
      <c r="L107" s="1"/>
      <c r="M107" s="12"/>
      <c r="N107" s="1"/>
    </row>
    <row r="108" spans="2:19" x14ac:dyDescent="0.2">
      <c r="B108" s="14"/>
      <c r="C108" s="14"/>
      <c r="D108" s="14"/>
      <c r="E108" s="14"/>
      <c r="F108" s="14"/>
      <c r="G108" s="4"/>
      <c r="H108" s="4"/>
      <c r="I108" s="5"/>
      <c r="J108" s="1"/>
      <c r="K108" s="1"/>
      <c r="L108" s="1"/>
      <c r="M108" s="12"/>
      <c r="N108" s="1"/>
    </row>
    <row r="109" spans="2:19" x14ac:dyDescent="0.2">
      <c r="B109" s="14"/>
      <c r="C109" s="16"/>
      <c r="D109" s="14"/>
      <c r="E109" s="14"/>
      <c r="F109" s="14"/>
      <c r="G109" s="4"/>
      <c r="H109" s="4"/>
      <c r="I109" s="5"/>
      <c r="J109" s="1"/>
      <c r="K109" s="1"/>
      <c r="L109" s="1"/>
      <c r="M109" s="12"/>
      <c r="N109" s="1"/>
    </row>
    <row r="110" spans="2:19" ht="177.75" customHeight="1" x14ac:dyDescent="0.2">
      <c r="B110" s="14"/>
      <c r="C110" s="14"/>
      <c r="D110" s="14"/>
      <c r="E110" s="14"/>
      <c r="F110" s="14"/>
      <c r="G110" s="4"/>
      <c r="H110" s="4"/>
      <c r="I110" s="5"/>
      <c r="J110" s="1"/>
      <c r="K110" s="1"/>
      <c r="L110" s="1"/>
      <c r="M110" s="12"/>
      <c r="N110" s="1"/>
    </row>
    <row r="111" spans="2:19" ht="172.5" customHeight="1" x14ac:dyDescent="0.2">
      <c r="B111" s="14"/>
      <c r="C111" s="16"/>
      <c r="D111" s="14"/>
      <c r="E111" s="14"/>
      <c r="F111" s="14"/>
      <c r="G111" s="4"/>
      <c r="H111" s="4"/>
      <c r="I111" s="5"/>
      <c r="J111" s="1"/>
      <c r="K111" s="1"/>
      <c r="L111" s="1"/>
      <c r="M111" s="12"/>
      <c r="N111" s="1"/>
    </row>
    <row r="112" spans="2:19" ht="127.5" customHeight="1" x14ac:dyDescent="0.2">
      <c r="B112" s="14"/>
      <c r="C112" s="14"/>
      <c r="D112" s="14"/>
      <c r="E112" s="14"/>
      <c r="F112" s="14"/>
      <c r="G112" s="4"/>
      <c r="H112" s="4"/>
      <c r="I112" s="5"/>
      <c r="J112" s="1"/>
      <c r="K112" s="1"/>
      <c r="L112" s="1"/>
      <c r="M112" s="12"/>
      <c r="N112" s="1"/>
    </row>
    <row r="113" spans="2:14" ht="88.5" customHeight="1" x14ac:dyDescent="0.2">
      <c r="B113" s="14"/>
      <c r="C113" s="16"/>
      <c r="D113" s="14"/>
      <c r="E113" s="14"/>
      <c r="F113" s="14"/>
      <c r="G113" s="4"/>
      <c r="H113" s="4"/>
      <c r="I113" s="5"/>
      <c r="J113" s="1"/>
      <c r="K113" s="1"/>
      <c r="L113" s="1"/>
      <c r="M113" s="12"/>
      <c r="N113" s="1"/>
    </row>
    <row r="114" spans="2:14" ht="48.75" customHeight="1" x14ac:dyDescent="0.2">
      <c r="B114" s="14"/>
      <c r="C114" s="14"/>
      <c r="D114" s="14"/>
      <c r="E114" s="14"/>
      <c r="F114" s="14"/>
      <c r="G114" s="4"/>
      <c r="H114" s="4"/>
      <c r="I114" s="5"/>
      <c r="J114" s="1"/>
      <c r="K114" s="1"/>
      <c r="L114" s="1"/>
      <c r="M114" s="12"/>
      <c r="N114" s="1"/>
    </row>
    <row r="115" spans="2:14" ht="186" customHeight="1" x14ac:dyDescent="0.2">
      <c r="B115" s="14"/>
      <c r="C115" s="14"/>
      <c r="D115" s="14"/>
      <c r="E115" s="14"/>
      <c r="F115" s="14"/>
      <c r="G115" s="4"/>
      <c r="H115" s="4"/>
      <c r="I115" s="5"/>
      <c r="J115" s="1"/>
      <c r="K115" s="1"/>
      <c r="L115" s="1"/>
      <c r="M115" s="12"/>
      <c r="N115" s="1"/>
    </row>
    <row r="116" spans="2:14" ht="180" customHeight="1" x14ac:dyDescent="0.2">
      <c r="B116" s="14"/>
      <c r="C116" s="14"/>
      <c r="D116" s="14"/>
      <c r="E116" s="14"/>
      <c r="F116" s="14"/>
      <c r="G116" s="4"/>
      <c r="H116" s="4"/>
      <c r="I116" s="5"/>
      <c r="J116" s="1"/>
      <c r="K116" s="1"/>
      <c r="L116" s="1"/>
      <c r="M116" s="12"/>
      <c r="N116" s="1"/>
    </row>
    <row r="117" spans="2:14" ht="67.5" customHeight="1" x14ac:dyDescent="0.2">
      <c r="B117" s="14"/>
      <c r="C117" s="16"/>
      <c r="D117" s="14"/>
      <c r="E117" s="14"/>
      <c r="F117" s="14"/>
      <c r="G117" s="15"/>
      <c r="H117" s="15"/>
      <c r="I117" s="5"/>
      <c r="J117" s="1"/>
      <c r="K117" s="1"/>
      <c r="L117" s="1"/>
      <c r="M117" s="12"/>
      <c r="N117" s="1"/>
    </row>
    <row r="118" spans="2:14" ht="151.5" customHeight="1" x14ac:dyDescent="0.2">
      <c r="B118" s="14"/>
      <c r="C118" s="14"/>
      <c r="D118" s="14"/>
      <c r="E118" s="14"/>
      <c r="F118" s="14"/>
      <c r="G118" s="4"/>
      <c r="H118" s="4"/>
      <c r="I118" s="5"/>
      <c r="J118" s="1"/>
      <c r="K118" s="1"/>
      <c r="L118" s="1"/>
      <c r="M118" s="12"/>
      <c r="N118" s="17"/>
    </row>
    <row r="119" spans="2:14" ht="230.25" customHeight="1" x14ac:dyDescent="0.2">
      <c r="B119" s="14"/>
      <c r="C119" s="14"/>
      <c r="D119" s="14"/>
      <c r="E119" s="14"/>
      <c r="F119" s="14"/>
      <c r="G119" s="4"/>
      <c r="H119" s="4"/>
      <c r="I119" s="5"/>
      <c r="J119" s="1"/>
      <c r="K119" s="1"/>
      <c r="L119" s="1"/>
      <c r="M119" s="12"/>
      <c r="N119" s="1"/>
    </row>
    <row r="120" spans="2:14" ht="201" customHeight="1" x14ac:dyDescent="0.2">
      <c r="B120" s="14"/>
      <c r="C120" s="14"/>
      <c r="D120" s="14"/>
      <c r="E120" s="14"/>
      <c r="F120" s="14"/>
      <c r="G120" s="4"/>
      <c r="H120" s="4"/>
      <c r="I120" s="5"/>
      <c r="J120" s="1"/>
      <c r="K120" s="1"/>
      <c r="L120" s="1"/>
      <c r="M120" s="12"/>
      <c r="N120" s="1"/>
    </row>
    <row r="121" spans="2:14" ht="82.5" customHeight="1" x14ac:dyDescent="0.2">
      <c r="B121" s="14"/>
      <c r="C121" s="14"/>
      <c r="D121" s="14"/>
      <c r="E121" s="14"/>
      <c r="F121" s="14"/>
      <c r="G121" s="4"/>
      <c r="H121" s="4"/>
      <c r="I121" s="5"/>
      <c r="J121" s="1"/>
      <c r="K121" s="1"/>
      <c r="L121" s="1"/>
      <c r="M121" s="12"/>
      <c r="N121" s="1"/>
    </row>
    <row r="122" spans="2:14" ht="173.25" customHeight="1" x14ac:dyDescent="0.2">
      <c r="B122" s="14"/>
      <c r="C122" s="14"/>
      <c r="D122" s="14"/>
      <c r="E122" s="14"/>
      <c r="F122" s="14"/>
      <c r="G122" s="4"/>
      <c r="H122" s="4"/>
      <c r="I122" s="5"/>
      <c r="J122" s="1"/>
      <c r="K122" s="1"/>
      <c r="L122" s="1"/>
      <c r="M122" s="12"/>
      <c r="N122" s="1"/>
    </row>
    <row r="123" spans="2:14" ht="133.5" customHeight="1" x14ac:dyDescent="0.2">
      <c r="B123" s="14"/>
      <c r="C123" s="14"/>
      <c r="D123" s="14"/>
      <c r="E123" s="14"/>
      <c r="F123" s="14"/>
      <c r="G123" s="4"/>
      <c r="H123" s="4"/>
      <c r="I123" s="5"/>
      <c r="J123" s="1"/>
      <c r="K123" s="1"/>
      <c r="L123" s="1"/>
      <c r="M123" s="12"/>
      <c r="N123" s="1"/>
    </row>
    <row r="124" spans="2:14" ht="156" customHeight="1" x14ac:dyDescent="0.2">
      <c r="B124" s="14"/>
      <c r="C124" s="14"/>
      <c r="D124" s="14"/>
      <c r="E124" s="14"/>
      <c r="F124" s="14"/>
      <c r="G124" s="4"/>
      <c r="H124" s="4"/>
      <c r="I124" s="5"/>
      <c r="J124" s="1"/>
      <c r="K124" s="1"/>
      <c r="L124" s="1"/>
      <c r="M124" s="12"/>
      <c r="N124" s="1"/>
    </row>
    <row r="125" spans="2:14" ht="169.5" customHeight="1" x14ac:dyDescent="0.2">
      <c r="B125" s="14"/>
      <c r="C125" s="14"/>
      <c r="D125" s="14"/>
      <c r="E125" s="14"/>
      <c r="F125" s="14"/>
      <c r="G125" s="4"/>
      <c r="H125" s="4"/>
      <c r="I125" s="5"/>
      <c r="J125" s="1"/>
      <c r="K125" s="1"/>
      <c r="L125" s="1"/>
      <c r="M125" s="12"/>
      <c r="N125" s="1"/>
    </row>
    <row r="126" spans="2:14" ht="111.75" customHeight="1" x14ac:dyDescent="0.2">
      <c r="B126" s="14"/>
      <c r="C126" s="16"/>
      <c r="D126" s="14"/>
      <c r="E126" s="14"/>
      <c r="F126" s="14"/>
      <c r="G126" s="4"/>
      <c r="H126" s="4"/>
      <c r="I126" s="5"/>
      <c r="J126" s="1"/>
      <c r="K126" s="1"/>
      <c r="L126" s="1"/>
      <c r="M126" s="12"/>
      <c r="N126" s="1"/>
    </row>
    <row r="127" spans="2:14" ht="122.25" customHeight="1" x14ac:dyDescent="0.2">
      <c r="B127" s="14"/>
      <c r="C127" s="14"/>
      <c r="D127" s="14"/>
      <c r="E127" s="14"/>
      <c r="F127" s="14"/>
      <c r="G127" s="4"/>
      <c r="H127" s="4"/>
      <c r="I127" s="5"/>
      <c r="J127" s="1"/>
      <c r="K127" s="1"/>
      <c r="L127" s="1"/>
      <c r="M127" s="12"/>
    </row>
    <row r="128" spans="2:14" ht="142.5" customHeight="1" x14ac:dyDescent="0.2">
      <c r="B128" s="14"/>
      <c r="C128" s="14"/>
      <c r="D128" s="14"/>
      <c r="E128" s="14"/>
      <c r="F128" s="14"/>
      <c r="G128" s="4"/>
      <c r="H128" s="4"/>
      <c r="I128" s="5"/>
      <c r="J128" s="1"/>
      <c r="K128" s="1"/>
      <c r="L128" s="1"/>
      <c r="M128" s="12"/>
    </row>
    <row r="129" spans="2:14" ht="120.75" customHeight="1" x14ac:dyDescent="0.2">
      <c r="B129" s="14"/>
      <c r="C129" s="14"/>
      <c r="D129" s="14"/>
      <c r="E129" s="14"/>
      <c r="F129" s="14"/>
      <c r="G129" s="4"/>
      <c r="H129" s="4"/>
      <c r="I129" s="5"/>
      <c r="J129" s="1"/>
      <c r="K129" s="1"/>
      <c r="L129" s="1"/>
      <c r="M129" s="12"/>
    </row>
    <row r="130" spans="2:14" ht="108.75" customHeight="1" x14ac:dyDescent="0.2">
      <c r="B130" s="14"/>
      <c r="C130" s="14"/>
      <c r="D130" s="14"/>
      <c r="E130" s="14"/>
      <c r="F130" s="14"/>
      <c r="G130" s="15"/>
      <c r="H130" s="15"/>
      <c r="I130" s="5"/>
      <c r="J130" s="1"/>
      <c r="K130" s="1"/>
      <c r="L130" s="1"/>
      <c r="M130" s="12"/>
    </row>
    <row r="131" spans="2:14" x14ac:dyDescent="0.2">
      <c r="B131" s="14"/>
      <c r="C131" s="16"/>
      <c r="D131" s="14"/>
      <c r="E131" s="14"/>
      <c r="F131" s="14"/>
      <c r="G131" s="4"/>
      <c r="H131" s="4"/>
      <c r="I131" s="5"/>
      <c r="J131" s="1"/>
      <c r="K131" s="1"/>
      <c r="L131" s="1"/>
      <c r="M131" s="12"/>
      <c r="N131" s="1"/>
    </row>
    <row r="132" spans="2:14" x14ac:dyDescent="0.2">
      <c r="B132" s="14"/>
      <c r="C132" s="14"/>
      <c r="D132" s="14"/>
      <c r="E132" s="14"/>
      <c r="F132" s="14"/>
      <c r="G132" s="8"/>
      <c r="H132" s="8"/>
      <c r="J132" s="1"/>
    </row>
    <row r="133" spans="2:14" x14ac:dyDescent="0.2">
      <c r="B133" s="14"/>
      <c r="C133" s="14"/>
      <c r="D133" s="14"/>
      <c r="E133" s="14"/>
      <c r="F133" s="14"/>
      <c r="G133" s="8"/>
      <c r="H133" s="8"/>
      <c r="J133" s="1"/>
    </row>
    <row r="134" spans="2:14" x14ac:dyDescent="0.2">
      <c r="B134" s="14"/>
      <c r="C134" s="14"/>
      <c r="D134" s="14"/>
      <c r="E134" s="14"/>
      <c r="F134" s="14"/>
      <c r="G134" s="8"/>
      <c r="H134" s="8"/>
      <c r="J134" s="1"/>
    </row>
    <row r="135" spans="2:14" x14ac:dyDescent="0.2">
      <c r="B135" s="14"/>
      <c r="C135" s="14"/>
      <c r="D135" s="14"/>
      <c r="E135" s="14"/>
      <c r="F135" s="14"/>
      <c r="G135" s="8"/>
      <c r="H135" s="8"/>
      <c r="J135" s="1"/>
    </row>
    <row r="136" spans="2:14" x14ac:dyDescent="0.2">
      <c r="B136" s="14"/>
      <c r="C136" s="14"/>
      <c r="D136" s="14"/>
      <c r="E136" s="14"/>
      <c r="F136" s="14"/>
      <c r="G136" s="8"/>
      <c r="H136" s="8"/>
      <c r="J136" s="1"/>
    </row>
    <row r="137" spans="2:14" x14ac:dyDescent="0.2">
      <c r="B137" s="14"/>
      <c r="C137" s="14"/>
      <c r="D137" s="14"/>
      <c r="E137" s="14"/>
      <c r="F137" s="14"/>
      <c r="G137" s="8"/>
      <c r="H137" s="8"/>
      <c r="J137" s="1"/>
    </row>
    <row r="138" spans="2:14" x14ac:dyDescent="0.2">
      <c r="B138" s="14"/>
      <c r="C138" s="14"/>
      <c r="D138" s="14"/>
      <c r="E138" s="14"/>
      <c r="F138" s="14"/>
      <c r="G138" s="8"/>
      <c r="H138" s="8"/>
      <c r="J138" s="1"/>
    </row>
    <row r="139" spans="2:14" x14ac:dyDescent="0.2">
      <c r="B139" s="14"/>
      <c r="C139" s="14"/>
      <c r="D139" s="14"/>
      <c r="E139" s="14"/>
      <c r="F139" s="14"/>
      <c r="G139" s="8"/>
      <c r="H139" s="8"/>
      <c r="J139" s="1"/>
    </row>
    <row r="140" spans="2:14" x14ac:dyDescent="0.2">
      <c r="B140" s="14"/>
      <c r="C140" s="14"/>
      <c r="D140" s="14"/>
      <c r="E140" s="14"/>
      <c r="F140" s="14"/>
      <c r="G140" s="8"/>
      <c r="H140" s="8"/>
      <c r="J140" s="1"/>
    </row>
    <row r="141" spans="2:14" x14ac:dyDescent="0.2">
      <c r="B141" s="14"/>
      <c r="C141" s="14"/>
      <c r="D141" s="14"/>
      <c r="E141" s="14"/>
      <c r="F141" s="14"/>
      <c r="G141" s="8"/>
      <c r="H141" s="8"/>
      <c r="J141" s="1"/>
    </row>
    <row r="142" spans="2:14" x14ac:dyDescent="0.2">
      <c r="B142" s="14"/>
      <c r="C142" s="14"/>
      <c r="D142" s="14"/>
      <c r="E142" s="14"/>
      <c r="F142" s="14"/>
      <c r="G142" s="8"/>
      <c r="H142" s="8"/>
      <c r="J142" s="1"/>
    </row>
    <row r="143" spans="2:14" x14ac:dyDescent="0.2">
      <c r="B143" s="14"/>
      <c r="C143" s="14"/>
      <c r="D143" s="14"/>
      <c r="E143" s="14"/>
      <c r="F143" s="14"/>
      <c r="G143" s="8"/>
      <c r="H143" s="8"/>
      <c r="J143" s="1"/>
    </row>
    <row r="144" spans="2:14" x14ac:dyDescent="0.2">
      <c r="B144" s="14"/>
      <c r="C144" s="14"/>
      <c r="D144" s="14"/>
      <c r="E144" s="14"/>
      <c r="F144" s="14"/>
      <c r="G144" s="8"/>
      <c r="H144" s="8"/>
      <c r="J144" s="1"/>
    </row>
    <row r="145" spans="2:10" x14ac:dyDescent="0.2">
      <c r="B145" s="14"/>
      <c r="C145" s="14"/>
      <c r="D145" s="14"/>
      <c r="E145" s="14"/>
      <c r="F145" s="14"/>
      <c r="G145" s="8"/>
      <c r="H145" s="8"/>
      <c r="J145" s="1"/>
    </row>
    <row r="146" spans="2:10" x14ac:dyDescent="0.25">
      <c r="E146" s="9"/>
      <c r="F146" s="9"/>
      <c r="G146" s="8"/>
      <c r="H146" s="8"/>
    </row>
    <row r="147" spans="2:10" x14ac:dyDescent="0.25">
      <c r="E147" s="9"/>
      <c r="F147" s="9"/>
      <c r="G147" s="8"/>
      <c r="H147" s="8"/>
    </row>
    <row r="148" spans="2:10" x14ac:dyDescent="0.25">
      <c r="E148" s="9"/>
      <c r="F148" s="9"/>
      <c r="G148" s="8"/>
      <c r="H148" s="8"/>
    </row>
    <row r="149" spans="2:10" x14ac:dyDescent="0.25">
      <c r="E149" s="9"/>
      <c r="F149" s="9"/>
      <c r="G149" s="8"/>
      <c r="H149" s="8"/>
    </row>
    <row r="150" spans="2:10" x14ac:dyDescent="0.25">
      <c r="E150" s="9"/>
      <c r="F150" s="9"/>
      <c r="G150" s="8"/>
      <c r="H150" s="8"/>
    </row>
    <row r="151" spans="2:10" x14ac:dyDescent="0.25">
      <c r="E151" s="9"/>
      <c r="F151" s="9"/>
      <c r="G151" s="8"/>
      <c r="H151" s="8"/>
    </row>
    <row r="152" spans="2:10" x14ac:dyDescent="0.25">
      <c r="E152" s="9"/>
      <c r="F152" s="9"/>
      <c r="G152" s="8"/>
      <c r="H152" s="8"/>
    </row>
    <row r="153" spans="2:10" x14ac:dyDescent="0.25">
      <c r="E153" s="9"/>
      <c r="F153" s="9"/>
      <c r="G153" s="8"/>
      <c r="H153" s="8"/>
    </row>
    <row r="154" spans="2:10" x14ac:dyDescent="0.25">
      <c r="E154" s="9"/>
      <c r="F154" s="9"/>
      <c r="G154" s="8"/>
      <c r="H154" s="8"/>
    </row>
    <row r="155" spans="2:10" x14ac:dyDescent="0.25">
      <c r="E155" s="9"/>
      <c r="F155" s="9"/>
      <c r="G155" s="8"/>
      <c r="H155" s="8"/>
    </row>
    <row r="156" spans="2:10" x14ac:dyDescent="0.25">
      <c r="E156" s="9"/>
      <c r="F156" s="9"/>
      <c r="G156" s="8"/>
      <c r="H156" s="8"/>
    </row>
    <row r="157" spans="2:10" x14ac:dyDescent="0.25">
      <c r="E157" s="9"/>
      <c r="F157" s="9"/>
      <c r="G157" s="8"/>
      <c r="H157" s="8"/>
    </row>
    <row r="158" spans="2:10" x14ac:dyDescent="0.25">
      <c r="E158" s="9"/>
      <c r="F158" s="9"/>
      <c r="G158" s="8"/>
      <c r="H158" s="8"/>
    </row>
    <row r="159" spans="2:10" x14ac:dyDescent="0.25">
      <c r="E159" s="9"/>
      <c r="F159" s="9"/>
      <c r="G159" s="8"/>
      <c r="H159" s="8"/>
    </row>
    <row r="160" spans="2:10" x14ac:dyDescent="0.25">
      <c r="E160" s="9"/>
      <c r="F160" s="9"/>
      <c r="G160" s="8"/>
      <c r="H160" s="8"/>
    </row>
    <row r="161" spans="3:8" x14ac:dyDescent="0.25">
      <c r="E161" s="9"/>
      <c r="F161" s="9"/>
      <c r="G161" s="8"/>
      <c r="H161" s="8"/>
    </row>
    <row r="162" spans="3:8" x14ac:dyDescent="0.25">
      <c r="E162" s="9"/>
      <c r="F162" s="9"/>
      <c r="G162" s="8"/>
      <c r="H162" s="8"/>
    </row>
    <row r="163" spans="3:8" x14ac:dyDescent="0.25">
      <c r="E163" s="9"/>
      <c r="F163" s="9"/>
      <c r="G163" s="8"/>
      <c r="H163" s="8"/>
    </row>
    <row r="164" spans="3:8" x14ac:dyDescent="0.25">
      <c r="E164" s="9"/>
      <c r="F164" s="9"/>
      <c r="G164" s="8"/>
      <c r="H164" s="8"/>
    </row>
    <row r="165" spans="3:8" x14ac:dyDescent="0.25">
      <c r="E165" s="9"/>
      <c r="F165" s="9"/>
      <c r="G165" s="8"/>
      <c r="H165" s="8"/>
    </row>
    <row r="166" spans="3:8" x14ac:dyDescent="0.25">
      <c r="E166" s="9"/>
      <c r="F166" s="9"/>
      <c r="G166" s="8"/>
      <c r="H166" s="8"/>
    </row>
    <row r="167" spans="3:8" x14ac:dyDescent="0.25">
      <c r="E167" s="9"/>
      <c r="F167" s="9"/>
      <c r="G167" s="8"/>
      <c r="H167" s="8"/>
    </row>
    <row r="168" spans="3:8" x14ac:dyDescent="0.25">
      <c r="E168" s="9"/>
      <c r="F168" s="9"/>
      <c r="G168" s="8"/>
      <c r="H168" s="8"/>
    </row>
    <row r="169" spans="3:8" x14ac:dyDescent="0.25">
      <c r="E169" s="9"/>
      <c r="F169" s="9"/>
      <c r="G169" s="8"/>
      <c r="H169" s="8"/>
    </row>
    <row r="170" spans="3:8" x14ac:dyDescent="0.25">
      <c r="E170" s="9"/>
      <c r="F170" s="9"/>
      <c r="G170" s="8"/>
      <c r="H170" s="8"/>
    </row>
    <row r="172" spans="3:8" x14ac:dyDescent="0.25">
      <c r="C172" s="11"/>
      <c r="D172" s="11"/>
    </row>
  </sheetData>
  <autoFilter ref="B1:N16">
    <sortState ref="B4:N16">
      <sortCondition descending="1" ref="M1:M16"/>
    </sortState>
  </autoFilter>
  <sortState ref="B4:O94">
    <sortCondition descending="1" ref="M4:M94"/>
  </sortState>
  <mergeCells count="14">
    <mergeCell ref="O1:O2"/>
    <mergeCell ref="N1:N2"/>
    <mergeCell ref="B1:B2"/>
    <mergeCell ref="C1:C2"/>
    <mergeCell ref="D1:D2"/>
    <mergeCell ref="E1:E2"/>
    <mergeCell ref="F1:F2"/>
    <mergeCell ref="G1:G2"/>
    <mergeCell ref="J1:J2"/>
    <mergeCell ref="K1:K2"/>
    <mergeCell ref="L1:L2"/>
    <mergeCell ref="M1:M2"/>
    <mergeCell ref="H1:H2"/>
    <mergeCell ref="I1:I2"/>
  </mergeCells>
  <pageMargins left="0.23622047244094491" right="0.23622047244094491" top="1.1811023622047245" bottom="0.74803149606299213" header="0.31496062992125984" footer="0.31496062992125984"/>
  <pageSetup paperSize="9" scale="51" fitToHeight="0" orientation="landscape" r:id="rId1"/>
  <headerFooter scaleWithDoc="0">
    <oddHeader>&amp;L&amp;"-,Tučné"&amp;10Hodnotící formulář - souhrnná tabulka projektů
7 - Program resortu cestovního ruchu památkové péče a kultury/ 7.2 Záchrana a obnova památek v Libereckém kraji
I. výzva, rok vyhlášení 2015</oddHeader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2016-03-08T13:20:35Z</dcterms:modified>
</cp:coreProperties>
</file>