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5 - úč. 909" sheetId="1" r:id="rId1"/>
  </sheets>
  <calcPr calcId="145621"/>
</workbook>
</file>

<file path=xl/calcChain.xml><?xml version="1.0" encoding="utf-8"?>
<calcChain xmlns="http://schemas.openxmlformats.org/spreadsheetml/2006/main">
  <c r="K22" i="1" l="1"/>
  <c r="K18" i="1" l="1"/>
  <c r="K19" i="1"/>
  <c r="K20" i="1"/>
  <c r="K21" i="1"/>
  <c r="K23" i="1"/>
  <c r="K24" i="1"/>
  <c r="K25" i="1"/>
  <c r="K26" i="1"/>
  <c r="K17" i="1"/>
  <c r="I27" i="1"/>
  <c r="G27" i="1"/>
</calcChain>
</file>

<file path=xl/sharedStrings.xml><?xml version="1.0" encoding="utf-8"?>
<sst xmlns="http://schemas.openxmlformats.org/spreadsheetml/2006/main" count="47" uniqueCount="38">
  <si>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</si>
  <si>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</si>
  <si>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</si>
  <si>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</si>
  <si>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</si>
  <si>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</si>
  <si>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</si>
  <si>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</si>
  <si>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</si>
  <si>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</si>
  <si>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</si>
  <si>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</si>
  <si>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</si>
  <si>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</si>
  <si>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</si>
  <si>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</si>
  <si>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</si>
  <si>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</si>
  <si>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</si>
  <si>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</si>
  <si>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</si>
  <si>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</si>
  <si>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</si>
  <si>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</si>
  <si>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</si>
  <si>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</si>
  <si>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</si>
  <si>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</si>
  <si>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</si>
  <si>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</si>
  <si>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</si>
  <si>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</si>
  <si>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</si>
  <si>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</si>
  <si>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Ing. Václav Kolář</t>
  </si>
  <si>
    <t>Datum vyhotovení sumarizačního zápisu: 2.2. 2016</t>
  </si>
  <si>
    <t>příspěvkovým organizacím ke dni 31.12.2015 za Liberecký kraj</t>
  </si>
  <si>
    <t>Příloha č. 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</si>
</sst>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110" zoomScaleNormal="110" workbookViewId="0">
      <selection activeCell="O8" sqref="O8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6384" width="8.7109375" style="1"/>
  </cols>
  <sheetData>
    <row r="1" spans="1:12" s="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3" t="s">
        <v>37</v>
      </c>
      <c r="L1" s="4"/>
    </row>
    <row r="2" spans="1:12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4"/>
    </row>
    <row r="3" spans="1:12" ht="15.75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4"/>
    </row>
    <row r="4" spans="1:12" ht="15.75" x14ac:dyDescent="0.25">
      <c r="A4" s="18" t="s">
        <v>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4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" x14ac:dyDescent="0.25">
      <c r="A9" s="20" t="s">
        <v>19</v>
      </c>
      <c r="B9" s="21"/>
      <c r="C9" s="4"/>
      <c r="D9" s="4"/>
      <c r="E9" s="4"/>
      <c r="F9" s="4"/>
      <c r="G9" s="20" t="s">
        <v>21</v>
      </c>
      <c r="H9" s="21"/>
      <c r="I9" s="7">
        <v>1</v>
      </c>
      <c r="J9" s="4"/>
      <c r="K9" s="4"/>
      <c r="L9" s="4"/>
    </row>
    <row r="10" spans="1:12" ht="15" x14ac:dyDescent="0.25">
      <c r="A10" s="20" t="s">
        <v>30</v>
      </c>
      <c r="B10" s="21"/>
      <c r="C10" s="21"/>
      <c r="D10" s="4"/>
      <c r="E10" s="4"/>
      <c r="F10" s="4"/>
      <c r="G10" s="4" t="s">
        <v>22</v>
      </c>
      <c r="H10" s="8"/>
      <c r="I10" s="9">
        <v>2015</v>
      </c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4.25" x14ac:dyDescent="0.25">
      <c r="A14" s="4" t="s">
        <v>20</v>
      </c>
      <c r="B14" s="4"/>
      <c r="C14" s="4"/>
      <c r="D14" s="4"/>
      <c r="E14" s="4"/>
      <c r="F14" s="4"/>
      <c r="G14" s="4"/>
      <c r="H14" s="4"/>
      <c r="I14" s="4"/>
      <c r="J14" s="22">
        <v>42369</v>
      </c>
      <c r="K14" s="23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3.5" thickBot="1" x14ac:dyDescent="0.3">
      <c r="A16" s="10" t="s">
        <v>0</v>
      </c>
      <c r="B16" s="17" t="s">
        <v>3</v>
      </c>
      <c r="C16" s="17"/>
      <c r="D16" s="10" t="s">
        <v>4</v>
      </c>
      <c r="E16" s="10" t="s">
        <v>5</v>
      </c>
      <c r="F16" s="10" t="s">
        <v>6</v>
      </c>
      <c r="G16" s="17" t="s">
        <v>7</v>
      </c>
      <c r="H16" s="17"/>
      <c r="I16" s="17" t="s">
        <v>8</v>
      </c>
      <c r="J16" s="17"/>
      <c r="K16" s="10" t="s">
        <v>9</v>
      </c>
      <c r="L16" s="4"/>
    </row>
    <row r="17" spans="1:12" ht="13.5" thickTop="1" x14ac:dyDescent="0.25">
      <c r="A17" s="11">
        <v>1</v>
      </c>
      <c r="B17" s="27" t="s">
        <v>12</v>
      </c>
      <c r="C17" s="28"/>
      <c r="D17" s="11">
        <v>909</v>
      </c>
      <c r="E17" s="12" t="s">
        <v>26</v>
      </c>
      <c r="F17" s="11" t="s">
        <v>11</v>
      </c>
      <c r="G17" s="34">
        <v>14760990.449999999</v>
      </c>
      <c r="H17" s="35"/>
      <c r="I17" s="34">
        <v>14760990.449999999</v>
      </c>
      <c r="J17" s="35"/>
      <c r="K17" s="13">
        <f>G17-I17</f>
        <v>0</v>
      </c>
      <c r="L17" s="4"/>
    </row>
    <row r="18" spans="1:12" x14ac:dyDescent="0.25">
      <c r="A18" s="14">
        <v>2</v>
      </c>
      <c r="B18" s="29" t="s">
        <v>13</v>
      </c>
      <c r="C18" s="30"/>
      <c r="D18" s="11">
        <v>909</v>
      </c>
      <c r="E18" s="14">
        <v>118</v>
      </c>
      <c r="F18" s="11" t="s">
        <v>11</v>
      </c>
      <c r="G18" s="36">
        <v>22456045.030000001</v>
      </c>
      <c r="H18" s="37"/>
      <c r="I18" s="36">
        <v>22456045.030000001</v>
      </c>
      <c r="J18" s="37"/>
      <c r="K18" s="13">
        <f t="shared" ref="K18:K26" si="0">G18-I18</f>
        <v>0</v>
      </c>
      <c r="L18" s="4"/>
    </row>
    <row r="19" spans="1:12" x14ac:dyDescent="0.25">
      <c r="A19" s="14">
        <v>3</v>
      </c>
      <c r="B19" s="29" t="s">
        <v>14</v>
      </c>
      <c r="C19" s="30"/>
      <c r="D19" s="11">
        <v>909</v>
      </c>
      <c r="E19" s="14">
        <v>119</v>
      </c>
      <c r="F19" s="11" t="s">
        <v>11</v>
      </c>
      <c r="G19" s="36">
        <v>874202.28</v>
      </c>
      <c r="H19" s="37"/>
      <c r="I19" s="36">
        <v>874202.28</v>
      </c>
      <c r="J19" s="37"/>
      <c r="K19" s="13">
        <f t="shared" si="0"/>
        <v>0</v>
      </c>
      <c r="L19" s="4"/>
    </row>
    <row r="20" spans="1:12" x14ac:dyDescent="0.25">
      <c r="A20" s="14">
        <v>4</v>
      </c>
      <c r="B20" s="29" t="s">
        <v>15</v>
      </c>
      <c r="C20" s="30"/>
      <c r="D20" s="11">
        <v>909</v>
      </c>
      <c r="E20" s="14">
        <v>121</v>
      </c>
      <c r="F20" s="11" t="s">
        <v>11</v>
      </c>
      <c r="G20" s="36">
        <v>12159503756.67</v>
      </c>
      <c r="H20" s="37"/>
      <c r="I20" s="36">
        <v>12159503756.67</v>
      </c>
      <c r="J20" s="37"/>
      <c r="K20" s="13">
        <f t="shared" si="0"/>
        <v>0</v>
      </c>
      <c r="L20" s="4"/>
    </row>
    <row r="21" spans="1:12" ht="36" customHeight="1" x14ac:dyDescent="0.25">
      <c r="A21" s="14">
        <v>5</v>
      </c>
      <c r="B21" s="31" t="s">
        <v>31</v>
      </c>
      <c r="C21" s="32"/>
      <c r="D21" s="11">
        <v>909</v>
      </c>
      <c r="E21" s="14">
        <v>122</v>
      </c>
      <c r="F21" s="11" t="s">
        <v>11</v>
      </c>
      <c r="G21" s="36">
        <v>822422597.90999997</v>
      </c>
      <c r="H21" s="37"/>
      <c r="I21" s="36">
        <v>822422597.90999997</v>
      </c>
      <c r="J21" s="37"/>
      <c r="K21" s="13">
        <f t="shared" si="0"/>
        <v>0</v>
      </c>
      <c r="L21" s="4"/>
    </row>
    <row r="22" spans="1:12" x14ac:dyDescent="0.25">
      <c r="A22" s="14">
        <v>6</v>
      </c>
      <c r="B22" s="29" t="s">
        <v>16</v>
      </c>
      <c r="C22" s="30"/>
      <c r="D22" s="11">
        <v>909</v>
      </c>
      <c r="E22" s="14">
        <v>128</v>
      </c>
      <c r="F22" s="11" t="s">
        <v>11</v>
      </c>
      <c r="G22" s="36">
        <v>784851227.50999999</v>
      </c>
      <c r="H22" s="37"/>
      <c r="I22" s="36">
        <v>784851227.50999999</v>
      </c>
      <c r="J22" s="37"/>
      <c r="K22" s="13">
        <f t="shared" si="0"/>
        <v>0</v>
      </c>
      <c r="L22" s="4"/>
    </row>
    <row r="23" spans="1:12" x14ac:dyDescent="0.25">
      <c r="A23" s="14">
        <v>7</v>
      </c>
      <c r="B23" s="29" t="s">
        <v>17</v>
      </c>
      <c r="C23" s="30"/>
      <c r="D23" s="11">
        <v>909</v>
      </c>
      <c r="E23" s="14">
        <v>129</v>
      </c>
      <c r="F23" s="11" t="s">
        <v>11</v>
      </c>
      <c r="G23" s="36">
        <v>199852</v>
      </c>
      <c r="H23" s="37"/>
      <c r="I23" s="36">
        <v>199852</v>
      </c>
      <c r="J23" s="37"/>
      <c r="K23" s="13">
        <f t="shared" si="0"/>
        <v>0</v>
      </c>
      <c r="L23" s="4"/>
    </row>
    <row r="24" spans="1:12" ht="13.15" customHeight="1" x14ac:dyDescent="0.3">
      <c r="A24" s="14">
        <v>8</v>
      </c>
      <c r="B24" s="29" t="s">
        <v>18</v>
      </c>
      <c r="C24" s="30"/>
      <c r="D24" s="11">
        <v>909</v>
      </c>
      <c r="E24" s="14">
        <v>131</v>
      </c>
      <c r="F24" s="11" t="s">
        <v>11</v>
      </c>
      <c r="G24" s="36">
        <v>1395300004.8900001</v>
      </c>
      <c r="H24" s="37"/>
      <c r="I24" s="36">
        <v>1395300004.8900001</v>
      </c>
      <c r="J24" s="37"/>
      <c r="K24" s="13">
        <f t="shared" si="0"/>
        <v>0</v>
      </c>
      <c r="L24" s="4"/>
    </row>
    <row r="25" spans="1:12" x14ac:dyDescent="0.25">
      <c r="A25" s="14">
        <v>9</v>
      </c>
      <c r="B25" s="29" t="s">
        <v>32</v>
      </c>
      <c r="C25" s="30"/>
      <c r="D25" s="11">
        <v>909</v>
      </c>
      <c r="E25" s="14">
        <v>132</v>
      </c>
      <c r="F25" s="11" t="s">
        <v>11</v>
      </c>
      <c r="G25" s="36">
        <v>3895660</v>
      </c>
      <c r="H25" s="37"/>
      <c r="I25" s="36">
        <v>3895660</v>
      </c>
      <c r="J25" s="37"/>
      <c r="K25" s="13">
        <f t="shared" si="0"/>
        <v>0</v>
      </c>
      <c r="L25" s="4"/>
    </row>
    <row r="26" spans="1:12" s="2" customFormat="1" ht="15" x14ac:dyDescent="0.25">
      <c r="A26" s="15">
        <v>10</v>
      </c>
      <c r="B26" s="29" t="s">
        <v>27</v>
      </c>
      <c r="C26" s="33"/>
      <c r="D26" s="11">
        <v>909</v>
      </c>
      <c r="E26" s="14">
        <v>136</v>
      </c>
      <c r="F26" s="14" t="s">
        <v>11</v>
      </c>
      <c r="G26" s="36">
        <v>27210000</v>
      </c>
      <c r="H26" s="42"/>
      <c r="I26" s="36">
        <v>27210000</v>
      </c>
      <c r="J26" s="42"/>
      <c r="K26" s="13">
        <f t="shared" si="0"/>
        <v>0</v>
      </c>
      <c r="L26" s="4"/>
    </row>
    <row r="27" spans="1:12" ht="13.15" x14ac:dyDescent="0.3">
      <c r="A27" s="24" t="s">
        <v>10</v>
      </c>
      <c r="B27" s="25"/>
      <c r="C27" s="25"/>
      <c r="D27" s="25"/>
      <c r="E27" s="25"/>
      <c r="F27" s="26"/>
      <c r="G27" s="40">
        <f>SUM(G17:H26)</f>
        <v>15231474336.74</v>
      </c>
      <c r="H27" s="41"/>
      <c r="I27" s="40">
        <f>SUM(I17:J26)</f>
        <v>15231474336.74</v>
      </c>
      <c r="J27" s="41"/>
      <c r="K27" s="16"/>
      <c r="L27" s="4"/>
    </row>
    <row r="28" spans="1:12" ht="13.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3.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3.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3.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3.1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3.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3.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3.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 t="s">
        <v>35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 t="s">
        <v>25</v>
      </c>
      <c r="B42" s="4"/>
      <c r="C42" s="4"/>
      <c r="D42" s="4"/>
      <c r="E42" s="4"/>
      <c r="F42" s="4"/>
      <c r="G42" s="4" t="s">
        <v>34</v>
      </c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4"/>
      <c r="B47" s="4"/>
      <c r="C47" s="4"/>
      <c r="D47" s="4"/>
      <c r="E47" s="4"/>
      <c r="F47" s="4"/>
      <c r="G47" s="20" t="s">
        <v>33</v>
      </c>
      <c r="H47" s="21"/>
      <c r="I47" s="21"/>
      <c r="J47" s="21"/>
      <c r="K47" s="4"/>
      <c r="L47" s="4"/>
    </row>
    <row r="48" spans="1:12" ht="15" x14ac:dyDescent="0.25">
      <c r="A48" s="4"/>
      <c r="B48" s="4"/>
      <c r="C48" s="4"/>
      <c r="D48" s="4"/>
      <c r="E48" s="4"/>
      <c r="F48" s="4"/>
      <c r="G48" s="38" t="s">
        <v>28</v>
      </c>
      <c r="H48" s="39"/>
      <c r="I48" s="39"/>
      <c r="J48" s="39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  <mergeCell ref="I17:J17"/>
    <mergeCell ref="I18:J18"/>
    <mergeCell ref="I19:J19"/>
    <mergeCell ref="I20:J20"/>
    <mergeCell ref="I21:J21"/>
    <mergeCell ref="G17:H17"/>
    <mergeCell ref="G18:H18"/>
    <mergeCell ref="G19:H19"/>
    <mergeCell ref="G20:H20"/>
    <mergeCell ref="G21:H21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 2015 - úč. 909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Stancikova Jana</cp:lastModifiedBy>
  <cp:lastPrinted>2015-03-03T10:22:08Z</cp:lastPrinted>
  <dcterms:created xsi:type="dcterms:W3CDTF">2015-02-27T10:17:00Z</dcterms:created>
  <dcterms:modified xsi:type="dcterms:W3CDTF">2016-05-16T11:03:27Z</dcterms:modified>
</cp:coreProperties>
</file>