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95" windowWidth="13650" windowHeight="11760" tabRatio="842"/>
  </bookViews>
  <sheets>
    <sheet name="úvodní list" sheetId="3" r:id="rId1"/>
    <sheet name="část A_zhodnocení" sheetId="8" r:id="rId2"/>
    <sheet name="část B_indikátory_kvan." sheetId="1" r:id="rId3"/>
    <sheet name="část C_indikátory_kval." sheetId="9" r:id="rId4"/>
    <sheet name="část D_zaměstnanci" sheetId="2" r:id="rId5"/>
    <sheet name="část E_zdroje" sheetId="6" r:id="rId6"/>
    <sheet name="část F_přílohy" sheetId="10" r:id="rId7"/>
    <sheet name="část H_zisk" sheetId="7" state="hidden" r:id="rId8"/>
  </sheets>
  <definedNames>
    <definedName name="_xlnm.Print_Area" localSheetId="1">'část A_zhodnocení'!$A$2:$J$45</definedName>
    <definedName name="_xlnm.Print_Area" localSheetId="2">'část B_indikátory_kvan.'!$A$3:$E$5</definedName>
    <definedName name="_xlnm.Print_Area" localSheetId="3">'část C_indikátory_kval.'!$A$2:$P$5</definedName>
    <definedName name="_xlnm.Print_Area" localSheetId="4">'část D_zaměstnanci'!$A$2:$I$39</definedName>
    <definedName name="_xlnm.Print_Area" localSheetId="5">'část E_zdroje'!$A$2:$F$38</definedName>
    <definedName name="_xlnm.Print_Area" localSheetId="6">'část F_přílohy'!$A$3:$B$9</definedName>
    <definedName name="_xlnm.Print_Area" localSheetId="7">'část H_zisk'!$A$2:$B$9</definedName>
    <definedName name="_xlnm.Print_Area" localSheetId="0">'úvodní list'!$A$1:$J$29</definedName>
  </definedNames>
  <calcPr calcId="145621"/>
</workbook>
</file>

<file path=xl/calcChain.xml><?xml version="1.0" encoding="utf-8"?>
<calcChain xmlns="http://schemas.openxmlformats.org/spreadsheetml/2006/main">
  <c r="D35" i="6" l="1"/>
  <c r="C35" i="6"/>
  <c r="D15" i="6"/>
  <c r="C15" i="6"/>
  <c r="D11" i="6"/>
  <c r="C11" i="6"/>
  <c r="D8" i="6"/>
  <c r="D7" i="6" s="1"/>
  <c r="C8" i="6"/>
  <c r="C7" i="6" s="1"/>
  <c r="C36" i="6" s="1"/>
  <c r="D37" i="6" l="1"/>
  <c r="D36" i="6"/>
  <c r="I39" i="2" l="1"/>
  <c r="B5" i="7" l="1"/>
  <c r="B6" i="7" l="1"/>
  <c r="B8" i="7" l="1"/>
  <c r="B7" i="7"/>
  <c r="H13" i="2"/>
  <c r="H5" i="2" s="1"/>
  <c r="G13" i="2"/>
  <c r="F13" i="2"/>
  <c r="E13" i="2"/>
  <c r="D13" i="2"/>
  <c r="H6" i="2"/>
  <c r="G6" i="2"/>
  <c r="G5" i="2" s="1"/>
  <c r="F6" i="2"/>
  <c r="E6" i="2"/>
  <c r="D6" i="2"/>
  <c r="B9" i="7" l="1"/>
  <c r="D5" i="2"/>
  <c r="F5" i="2"/>
  <c r="E5" i="2"/>
</calcChain>
</file>

<file path=xl/sharedStrings.xml><?xml version="1.0" encoding="utf-8"?>
<sst xmlns="http://schemas.openxmlformats.org/spreadsheetml/2006/main" count="123" uniqueCount="111">
  <si>
    <t>ř.</t>
  </si>
  <si>
    <t>pracovní pozice</t>
  </si>
  <si>
    <t>úvazky - pracovní smlouvy</t>
  </si>
  <si>
    <t>úvazky - DPČ</t>
  </si>
  <si>
    <t>úvazky (přepočet) - DPP</t>
  </si>
  <si>
    <t>úvazky (přepočet) - obchodní smlouva</t>
  </si>
  <si>
    <t>PRACOVNÍCI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</si>
  <si>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</si>
  <si>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</si>
  <si>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</si>
  <si>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</si>
  <si>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</si>
  <si>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</si>
  <si>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</si>
  <si>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</si>
  <si>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</si>
  <si>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</si>
  <si>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</si>
  <si>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</si>
  <si>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</si>
  <si>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</si>
  <si>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</si>
  <si>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</si>
  <si>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</si>
  <si>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</si>
  <si>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</si>
  <si>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>Závěrečná zpráva o poskytování sociální služby</t>
  </si>
  <si>
    <t>Název poskytovatele:</t>
  </si>
  <si>
    <t>Název služby:</t>
  </si>
  <si>
    <t>Identifikátor služby:</t>
  </si>
  <si>
    <t>Druh služby:</t>
  </si>
  <si>
    <t>Forma služby:</t>
  </si>
  <si>
    <t>Komentář</t>
  </si>
  <si>
    <t>Dotace Úřad vlády ČR</t>
  </si>
  <si>
    <t>Úhrady od uživatelů</t>
  </si>
  <si>
    <t>Fondy zdravotních pojišťoven</t>
  </si>
  <si>
    <t>Individuální projekt</t>
  </si>
  <si>
    <t>Nadace, sponzoři</t>
  </si>
  <si>
    <r>
      <t xml:space="preserve">Dotace ostatní resorty státní správy </t>
    </r>
    <r>
      <rPr>
        <i/>
        <sz val="9"/>
        <color theme="1"/>
        <rFont val="Arial"/>
        <family val="2"/>
        <charset val="238"/>
      </rPr>
      <t>(uveďte jaké)</t>
    </r>
  </si>
  <si>
    <r>
      <t xml:space="preserve">Jiné zdroje </t>
    </r>
    <r>
      <rPr>
        <i/>
        <sz val="9"/>
        <color theme="1"/>
        <rFont val="Arial"/>
        <family val="2"/>
        <charset val="238"/>
      </rPr>
      <t>(uveďte jaké)</t>
    </r>
  </si>
  <si>
    <t>Vratka (zaokrouhleno dolů na celé koruny)</t>
  </si>
  <si>
    <t>Náklady celkem</t>
  </si>
  <si>
    <t>Výnosy celkem</t>
  </si>
  <si>
    <t>rozdíl Výnosů a Nákladů v Kč za službu celkem</t>
  </si>
  <si>
    <t>Zprávu zpracoval/a:</t>
  </si>
  <si>
    <t>Kontakt (telefon, email):</t>
  </si>
  <si>
    <t xml:space="preserve">Podpis: </t>
  </si>
  <si>
    <t>Prohlášení:</t>
  </si>
  <si>
    <t>Místo, datum:</t>
  </si>
  <si>
    <t>Titul, jméno a příjmení statutárního zástupce:</t>
  </si>
  <si>
    <t>č.</t>
  </si>
  <si>
    <t>Příjemce uplatnil - neuplatnil odpočet DPH</t>
  </si>
  <si>
    <t>Daň z přidané hodnoty</t>
  </si>
  <si>
    <t xml:space="preserve">Příjemce uplatnil - neuplatnil odpočet DPH. </t>
  </si>
  <si>
    <t>Prohlašuji, že údaje uváděné v této zprávě jsou správné a pravdivé.</t>
  </si>
  <si>
    <t>Razítko organizace:</t>
  </si>
  <si>
    <t>Evideční číslo smlouvy:</t>
  </si>
  <si>
    <t>Část B - Souhrnné plnění indikátorů (kvantitativních)</t>
  </si>
  <si>
    <t xml:space="preserve">Část G - Výpočet povoleného zisku </t>
  </si>
  <si>
    <t>Příloha č. 1</t>
  </si>
  <si>
    <t>Doložení publicity finanční podpory ze strany kraje</t>
  </si>
  <si>
    <t>Část D - PRACOVNÍCI SLUŽBY - skutečnost</t>
  </si>
  <si>
    <t>Úvazek</t>
  </si>
  <si>
    <t>Počet měsíců</t>
  </si>
  <si>
    <t>Jméno a příjmení pracovníka</t>
  </si>
  <si>
    <t>Pracovní pozice</t>
  </si>
  <si>
    <t>Podíl přímé práce v %</t>
  </si>
  <si>
    <t>průměr</t>
  </si>
  <si>
    <t>Fond pracovní doby</t>
  </si>
  <si>
    <t>povolený zisk 1,5 % za službu celkem</t>
  </si>
  <si>
    <t xml:space="preserve">Část A - Zhodnocení poskytování sociální služby </t>
  </si>
  <si>
    <t>(zhodnoťte průběh poskytování služby, výsledky působení služby, popište případné změny, teré nastaly v poskytování služby oproti jejímu popisu v žádosti)</t>
  </si>
  <si>
    <t>pozn. 1) ve výpočtu je použita výše zisku 1,5%.</t>
  </si>
  <si>
    <t>pozn. 2) pro rok 2015 se pravděpodobně nevyužije (očekává se stanovisko MPSV)</t>
  </si>
  <si>
    <t>Část C - Souhrnné plnění indikátorů (kvalitativních)</t>
  </si>
  <si>
    <t>celkem úvazky</t>
  </si>
  <si>
    <t>PRACOVNÍCI V PŘÍMÉ PÉČI* celkem</t>
  </si>
  <si>
    <t>*) PRACOVNÍCI V PŘÍMÉ PÉČI = odborní pracovníci dle §115 odst. 1, písm. a) až e) zákona č. 108/2006 Sb., ve znění pozdějších předpisů</t>
  </si>
  <si>
    <t>Typ pracovního poměru/ smlouva/ dohoda/ apod.</t>
  </si>
  <si>
    <t>Část E - Vícezdrojové financování služby - SKUTEČNOST k 31. 12. 201x</t>
  </si>
  <si>
    <r>
      <t xml:space="preserve">Prohlašuji, že se svěřenými finančními prostředky jsme nakádali dle zásad 3E, tj. účelově, hospodárně a efektivně, a že finanční prostředky byly vynaloženy </t>
    </r>
    <r>
      <rPr>
        <b/>
        <u/>
        <sz val="10"/>
        <color theme="1"/>
        <rFont val="Arial"/>
        <family val="2"/>
        <charset val="238"/>
      </rPr>
      <t>na základní činnosti</t>
    </r>
    <r>
      <rPr>
        <sz val="10"/>
        <color theme="1"/>
        <rFont val="Arial"/>
        <family val="2"/>
        <charset val="238"/>
      </rPr>
      <t xml:space="preserve"> poskytovaných sociálních služeb.</t>
    </r>
  </si>
  <si>
    <t>Úvod:</t>
  </si>
  <si>
    <t>Část F - Seznam příloh k Závěrečné zprávě o poskytování sociální služby</t>
  </si>
  <si>
    <t>POZOR SOUBOR OBSAHUJE VÍCE LISTŮ</t>
  </si>
  <si>
    <t xml:space="preserve">Příloha Metodiky č. 3 </t>
  </si>
  <si>
    <t>Indikátory budou zohledňovat druh a formu poskytované služby.</t>
  </si>
  <si>
    <r>
      <rPr>
        <b/>
        <sz val="9"/>
        <color theme="1"/>
        <rFont val="Arial"/>
        <family val="2"/>
        <charset val="238"/>
      </rPr>
      <t>Vyrovnávací platba</t>
    </r>
    <r>
      <rPr>
        <sz val="9"/>
        <color theme="1"/>
        <rFont val="Arial"/>
        <family val="2"/>
        <charset val="238"/>
      </rPr>
      <t xml:space="preserve"> na službu dle Akčního plánu/Pověření SGEI</t>
    </r>
  </si>
  <si>
    <t>Hodnota z AP/Pověření</t>
  </si>
  <si>
    <t>X</t>
  </si>
  <si>
    <t>Výnosy (zdroje)</t>
  </si>
  <si>
    <t>Plán (ze žádosti)</t>
  </si>
  <si>
    <t>Číslo smlouvy</t>
  </si>
  <si>
    <t>Celkem VEŘEJNÉ ZDROJE</t>
  </si>
  <si>
    <t>Finanční podpora Liberecký kraj (LK)</t>
  </si>
  <si>
    <t>Finanční podpora z rozpočtu LK z prostředků MPSV</t>
  </si>
  <si>
    <t xml:space="preserve">Finanční podpora z rozpočtu LK </t>
  </si>
  <si>
    <t>Finanční podpora ostatní kraje</t>
  </si>
  <si>
    <t>Ústecký kraj</t>
  </si>
  <si>
    <t>Královehradecký kraj</t>
  </si>
  <si>
    <t>…………………...kraj</t>
  </si>
  <si>
    <t>Finanční podpora obce (města)</t>
  </si>
  <si>
    <r>
      <t xml:space="preserve">Obce </t>
    </r>
    <r>
      <rPr>
        <i/>
        <sz val="9"/>
        <color theme="1"/>
        <rFont val="Arial"/>
        <family val="2"/>
        <charset val="238"/>
      </rPr>
      <t>(uveďte jmenovitě jaké, řádky je možné přidat)</t>
    </r>
  </si>
  <si>
    <r>
      <t xml:space="preserve">Obce </t>
    </r>
    <r>
      <rPr>
        <i/>
        <sz val="9"/>
        <color theme="1"/>
        <rFont val="Arial"/>
        <family val="2"/>
        <charset val="238"/>
      </rPr>
      <t>(XY)</t>
    </r>
  </si>
  <si>
    <t>Strukturální fondy (bez Individuálního projektu)</t>
  </si>
  <si>
    <t xml:space="preserve">Úřad práce ČR </t>
  </si>
  <si>
    <t>Celkem ostatní výnosy (příjmy služby)</t>
  </si>
  <si>
    <t>Celkem zdroje financování</t>
  </si>
  <si>
    <r>
      <t xml:space="preserve">ZBÝVAJÍCÍ ČÁSTKA PRO DOROVNÁNÍ DO VÝŠE VYROVNÁVACÍ PLATBY </t>
    </r>
    <r>
      <rPr>
        <i/>
        <sz val="8"/>
        <color rgb="FFFF0000"/>
        <rFont val="Arial"/>
        <family val="2"/>
        <charset val="238"/>
      </rPr>
      <t>(pokud hodnota vykazuje záporné číslo, jedná se o vratku!)</t>
    </r>
  </si>
  <si>
    <t>Stav k 31. 12. 201x</t>
  </si>
  <si>
    <t xml:space="preserve">Indikátory jsou na základě podnětů poskytovatelů upravovány, přičemž konsenzuální podoba indikátorů na rok 2017 bude zveřejněna nejpozději do 31. 12. 2016 na webových stránkách Libereckého kraje. 
Indikátory budou zohledňovat druh a formu poskytované služby.
</t>
  </si>
  <si>
    <t xml:space="preserve">Indikátory jsou na základě podnětů poskytovatelů upravovány, přičemž konsenzuální podoba indikátorů na rok 2017 bude zveřejněna nejpozději do 31. 12. 2016 na webových stránkách Libereckého kraje.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</si>
</sst>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0" fontId="11" fillId="0" borderId="0" applyFill="0" applyProtection="0"/>
  </cellStyleXfs>
  <cellXfs count="104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8" fillId="0" borderId="0" xfId="0" applyFont="1"/>
    <xf numFmtId="0" fontId="1" fillId="2" borderId="1" xfId="0" applyFont="1" applyFill="1" applyBorder="1"/>
    <xf numFmtId="0" fontId="7" fillId="0" borderId="0" xfId="0" applyFont="1"/>
    <xf numFmtId="0" fontId="3" fillId="2" borderId="1" xfId="0" applyFont="1" applyFill="1" applyBorder="1"/>
    <xf numFmtId="0" fontId="3" fillId="0" borderId="1" xfId="0" applyFont="1" applyBorder="1"/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1" fillId="0" borderId="0" xfId="0" applyFont="1" applyAlignment="1">
      <alignment horizontal="right"/>
    </xf>
    <xf numFmtId="0" fontId="9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6" xfId="0" applyFont="1" applyFill="1" applyBorder="1"/>
    <xf numFmtId="0" fontId="5" fillId="2" borderId="1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16" fontId="5" fillId="2" borderId="1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right"/>
    </xf>
    <xf numFmtId="0" fontId="5" fillId="2" borderId="5" xfId="0" applyFont="1" applyFill="1" applyBorder="1"/>
    <xf numFmtId="0" fontId="5" fillId="2" borderId="4" xfId="0" applyFont="1" applyFill="1" applyBorder="1"/>
    <xf numFmtId="0" fontId="3" fillId="2" borderId="1" xfId="0" applyFont="1" applyFill="1" applyBorder="1" applyAlignment="1">
      <alignment horizontal="right"/>
    </xf>
    <xf numFmtId="3" fontId="1" fillId="0" borderId="0" xfId="0" applyNumberFormat="1" applyFont="1"/>
    <xf numFmtId="3" fontId="3" fillId="0" borderId="1" xfId="0" applyNumberFormat="1" applyFont="1" applyBorder="1"/>
    <xf numFmtId="3" fontId="1" fillId="2" borderId="1" xfId="0" applyNumberFormat="1" applyFont="1" applyFill="1" applyBorder="1"/>
    <xf numFmtId="0" fontId="4" fillId="0" borderId="0" xfId="0" applyFont="1"/>
    <xf numFmtId="4" fontId="3" fillId="0" borderId="1" xfId="0" applyNumberFormat="1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" fontId="5" fillId="0" borderId="5" xfId="0" applyNumberFormat="1" applyFont="1" applyBorder="1" applyAlignment="1"/>
    <xf numFmtId="0" fontId="12" fillId="0" borderId="0" xfId="0" applyFont="1"/>
    <xf numFmtId="0" fontId="1" fillId="2" borderId="2" xfId="0" applyFont="1" applyFill="1" applyBorder="1"/>
    <xf numFmtId="3" fontId="1" fillId="2" borderId="4" xfId="0" applyNumberFormat="1" applyFont="1" applyFill="1" applyBorder="1"/>
    <xf numFmtId="3" fontId="1" fillId="2" borderId="6" xfId="0" applyNumberFormat="1" applyFont="1" applyFill="1" applyBorder="1" applyAlignment="1">
      <alignment horizontal="right"/>
    </xf>
    <xf numFmtId="3" fontId="7" fillId="2" borderId="5" xfId="0" applyNumberFormat="1" applyFont="1" applyFill="1" applyBorder="1"/>
    <xf numFmtId="0" fontId="2" fillId="0" borderId="0" xfId="0" applyFont="1"/>
    <xf numFmtId="3" fontId="3" fillId="0" borderId="1" xfId="0" applyNumberFormat="1" applyFont="1" applyFill="1" applyBorder="1"/>
    <xf numFmtId="0" fontId="14" fillId="3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3" fillId="2" borderId="2" xfId="0" applyFont="1" applyFill="1" applyBorder="1" applyAlignment="1">
      <alignment vertical="center" wrapText="1"/>
    </xf>
    <xf numFmtId="3" fontId="5" fillId="5" borderId="3" xfId="0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/>
    <xf numFmtId="0" fontId="3" fillId="6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/>
    <xf numFmtId="3" fontId="3" fillId="7" borderId="1" xfId="0" applyNumberFormat="1" applyFont="1" applyFill="1" applyBorder="1"/>
    <xf numFmtId="0" fontId="3" fillId="7" borderId="1" xfId="0" applyFont="1" applyFill="1" applyBorder="1" applyAlignment="1">
      <alignment horizontal="center" vertical="center"/>
    </xf>
    <xf numFmtId="3" fontId="5" fillId="0" borderId="4" xfId="0" applyNumberFormat="1" applyFont="1" applyBorder="1"/>
    <xf numFmtId="0" fontId="5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3" fontId="5" fillId="0" borderId="2" xfId="0" applyNumberFormat="1" applyFont="1" applyBorder="1"/>
    <xf numFmtId="3" fontId="17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7" fillId="0" borderId="16" xfId="0" applyFont="1" applyBorder="1"/>
    <xf numFmtId="0" fontId="7" fillId="2" borderId="16" xfId="0" applyFont="1" applyFill="1" applyBorder="1" applyAlignment="1">
      <alignment horizontal="center"/>
    </xf>
    <xf numFmtId="0" fontId="3" fillId="0" borderId="16" xfId="0" applyFont="1" applyBorder="1"/>
    <xf numFmtId="0" fontId="3" fillId="2" borderId="16" xfId="0" applyFont="1" applyFill="1" applyBorder="1"/>
    <xf numFmtId="3" fontId="3" fillId="0" borderId="16" xfId="0" applyNumberFormat="1" applyFont="1" applyBorder="1"/>
    <xf numFmtId="0" fontId="4" fillId="3" borderId="0" xfId="0" applyFont="1" applyFill="1"/>
    <xf numFmtId="0" fontId="1" fillId="3" borderId="0" xfId="0" applyFont="1" applyFill="1"/>
    <xf numFmtId="0" fontId="0" fillId="4" borderId="0" xfId="0" applyFill="1" applyAlignment="1"/>
    <xf numFmtId="0" fontId="8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7" fillId="2" borderId="2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9" fillId="2" borderId="16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Normal="100" zoomScaleSheetLayoutView="120" workbookViewId="0"/>
  </sheetViews>
  <sheetFormatPr defaultRowHeight="12.75" x14ac:dyDescent="0.2"/>
  <cols>
    <col min="5" max="5" width="11" customWidth="1"/>
  </cols>
  <sheetData>
    <row r="1" spans="1:10" ht="14.25" x14ac:dyDescent="0.2">
      <c r="A1" s="33" t="s">
        <v>84</v>
      </c>
    </row>
    <row r="3" spans="1:10" ht="15.75" x14ac:dyDescent="0.25">
      <c r="A3" s="40" t="s">
        <v>81</v>
      </c>
      <c r="B3" s="2"/>
      <c r="C3" s="2"/>
      <c r="D3" s="2"/>
      <c r="E3" s="2"/>
      <c r="F3" s="2"/>
      <c r="G3" s="2"/>
      <c r="H3" s="2"/>
      <c r="I3" s="2"/>
      <c r="J3" s="2"/>
    </row>
    <row r="4" spans="1:10" ht="18" x14ac:dyDescent="0.25">
      <c r="A4" s="82" t="s">
        <v>26</v>
      </c>
      <c r="B4" s="83"/>
      <c r="C4" s="83"/>
      <c r="D4" s="83"/>
      <c r="E4" s="83"/>
      <c r="F4" s="83"/>
      <c r="G4" s="83"/>
      <c r="H4" s="83"/>
      <c r="I4" s="83"/>
      <c r="J4" s="84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4.25" x14ac:dyDescent="0.2">
      <c r="A6" s="73" t="s">
        <v>27</v>
      </c>
      <c r="B6" s="73"/>
      <c r="C6" s="73"/>
      <c r="D6" s="75"/>
      <c r="E6" s="75"/>
      <c r="F6" s="75"/>
      <c r="G6" s="75"/>
      <c r="H6" s="75"/>
      <c r="I6" s="75"/>
      <c r="J6" s="75"/>
    </row>
    <row r="7" spans="1:10" ht="14.25" x14ac:dyDescent="0.2">
      <c r="A7" s="73" t="s">
        <v>56</v>
      </c>
      <c r="B7" s="73"/>
      <c r="C7" s="73"/>
      <c r="D7" s="75"/>
      <c r="E7" s="75"/>
      <c r="F7" s="75"/>
      <c r="G7" s="75"/>
      <c r="H7" s="75"/>
      <c r="I7" s="75"/>
      <c r="J7" s="75"/>
    </row>
    <row r="8" spans="1:10" ht="14.25" x14ac:dyDescent="0.2">
      <c r="A8" s="73" t="s">
        <v>28</v>
      </c>
      <c r="B8" s="73"/>
      <c r="C8" s="73"/>
      <c r="D8" s="75"/>
      <c r="E8" s="75"/>
      <c r="F8" s="75"/>
      <c r="G8" s="75"/>
      <c r="H8" s="75"/>
      <c r="I8" s="75"/>
      <c r="J8" s="75"/>
    </row>
    <row r="9" spans="1:10" ht="14.25" x14ac:dyDescent="0.2">
      <c r="A9" s="73" t="s">
        <v>29</v>
      </c>
      <c r="B9" s="73"/>
      <c r="C9" s="73"/>
      <c r="D9" s="75"/>
      <c r="E9" s="75"/>
      <c r="F9" s="75"/>
      <c r="G9" s="75"/>
      <c r="H9" s="75"/>
      <c r="I9" s="75"/>
      <c r="J9" s="75"/>
    </row>
    <row r="10" spans="1:10" ht="14.25" x14ac:dyDescent="0.2">
      <c r="A10" s="73" t="s">
        <v>30</v>
      </c>
      <c r="B10" s="73"/>
      <c r="C10" s="73"/>
      <c r="D10" s="75"/>
      <c r="E10" s="75"/>
      <c r="F10" s="75"/>
      <c r="G10" s="75"/>
      <c r="H10" s="75"/>
      <c r="I10" s="75"/>
      <c r="J10" s="75"/>
    </row>
    <row r="11" spans="1:10" ht="14.25" x14ac:dyDescent="0.2">
      <c r="A11" s="73" t="s">
        <v>31</v>
      </c>
      <c r="B11" s="73"/>
      <c r="C11" s="73"/>
      <c r="D11" s="75"/>
      <c r="E11" s="75"/>
      <c r="F11" s="75"/>
      <c r="G11" s="75"/>
      <c r="H11" s="75"/>
      <c r="I11" s="75"/>
      <c r="J11" s="75"/>
    </row>
    <row r="12" spans="1:10" ht="14.2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14.25" x14ac:dyDescent="0.2">
      <c r="A13" s="73" t="s">
        <v>52</v>
      </c>
      <c r="B13" s="73" t="s">
        <v>51</v>
      </c>
      <c r="C13" s="73"/>
      <c r="D13" s="75" t="s">
        <v>53</v>
      </c>
      <c r="E13" s="75"/>
      <c r="F13" s="75"/>
      <c r="G13" s="75"/>
      <c r="H13" s="75"/>
      <c r="I13" s="75"/>
      <c r="J13" s="75"/>
    </row>
    <row r="15" spans="1:10" ht="14.25" x14ac:dyDescent="0.2">
      <c r="A15" s="73" t="s">
        <v>44</v>
      </c>
      <c r="B15" s="73"/>
      <c r="C15" s="73"/>
      <c r="D15" s="75"/>
      <c r="E15" s="75"/>
      <c r="F15" s="75"/>
      <c r="G15" s="75"/>
      <c r="H15" s="75"/>
      <c r="I15" s="75"/>
      <c r="J15" s="75"/>
    </row>
    <row r="16" spans="1:10" ht="14.25" x14ac:dyDescent="0.2">
      <c r="A16" s="73" t="s">
        <v>45</v>
      </c>
      <c r="B16" s="73"/>
      <c r="C16" s="73"/>
      <c r="D16" s="75"/>
      <c r="E16" s="75"/>
      <c r="F16" s="75"/>
      <c r="G16" s="75"/>
      <c r="H16" s="75"/>
      <c r="I16" s="75"/>
      <c r="J16" s="75"/>
    </row>
    <row r="19" spans="1:10" ht="14.25" x14ac:dyDescent="0.2">
      <c r="A19" s="79" t="s">
        <v>47</v>
      </c>
      <c r="B19" s="80"/>
      <c r="C19" s="80"/>
      <c r="D19" s="80"/>
      <c r="E19" s="80"/>
      <c r="F19" s="80"/>
      <c r="G19" s="80"/>
      <c r="H19" s="80"/>
      <c r="I19" s="80"/>
      <c r="J19" s="81"/>
    </row>
    <row r="20" spans="1:10" ht="15" customHeight="1" x14ac:dyDescent="0.2">
      <c r="A20" s="85" t="s">
        <v>80</v>
      </c>
      <c r="B20" s="86"/>
      <c r="C20" s="86"/>
      <c r="D20" s="86"/>
      <c r="E20" s="86"/>
      <c r="F20" s="86"/>
      <c r="G20" s="86"/>
      <c r="H20" s="86"/>
      <c r="I20" s="86"/>
      <c r="J20" s="87"/>
    </row>
    <row r="21" spans="1:10" x14ac:dyDescent="0.2">
      <c r="A21" s="88"/>
      <c r="B21" s="89"/>
      <c r="C21" s="89"/>
      <c r="D21" s="89"/>
      <c r="E21" s="89"/>
      <c r="F21" s="89"/>
      <c r="G21" s="89"/>
      <c r="H21" s="89"/>
      <c r="I21" s="89"/>
      <c r="J21" s="90"/>
    </row>
    <row r="22" spans="1:10" x14ac:dyDescent="0.2">
      <c r="A22" s="88"/>
      <c r="B22" s="89"/>
      <c r="C22" s="89"/>
      <c r="D22" s="89"/>
      <c r="E22" s="89"/>
      <c r="F22" s="89"/>
      <c r="G22" s="89"/>
      <c r="H22" s="89"/>
      <c r="I22" s="89"/>
      <c r="J22" s="90"/>
    </row>
    <row r="23" spans="1:10" x14ac:dyDescent="0.2">
      <c r="A23" s="76" t="s">
        <v>54</v>
      </c>
      <c r="B23" s="77"/>
      <c r="C23" s="77"/>
      <c r="D23" s="77"/>
      <c r="E23" s="77"/>
      <c r="F23" s="77"/>
      <c r="G23" s="77"/>
      <c r="H23" s="77"/>
      <c r="I23" s="77"/>
      <c r="J23" s="78"/>
    </row>
    <row r="25" spans="1:10" ht="14.25" x14ac:dyDescent="0.2">
      <c r="A25" s="73" t="s">
        <v>49</v>
      </c>
      <c r="B25" s="73"/>
      <c r="C25" s="73"/>
      <c r="D25" s="73"/>
      <c r="E25" s="73"/>
      <c r="F25" s="74"/>
      <c r="G25" s="74"/>
      <c r="H25" s="74"/>
      <c r="I25" s="74"/>
      <c r="J25" s="74"/>
    </row>
    <row r="26" spans="1:10" ht="14.25" x14ac:dyDescent="0.2">
      <c r="A26" s="73" t="s">
        <v>46</v>
      </c>
      <c r="B26" s="73"/>
      <c r="C26" s="73"/>
      <c r="D26" s="73"/>
      <c r="E26" s="73"/>
      <c r="F26" s="74"/>
      <c r="G26" s="74"/>
      <c r="H26" s="74"/>
      <c r="I26" s="74"/>
      <c r="J26" s="74"/>
    </row>
    <row r="27" spans="1:10" ht="14.25" x14ac:dyDescent="0.2">
      <c r="A27" s="73" t="s">
        <v>48</v>
      </c>
      <c r="B27" s="73"/>
      <c r="C27" s="73"/>
      <c r="D27" s="73"/>
      <c r="E27" s="73"/>
      <c r="F27" s="74"/>
      <c r="G27" s="74"/>
      <c r="H27" s="74"/>
      <c r="I27" s="74"/>
      <c r="J27" s="74"/>
    </row>
    <row r="28" spans="1:10" ht="14.25" x14ac:dyDescent="0.2">
      <c r="A28" s="73" t="s">
        <v>55</v>
      </c>
      <c r="B28" s="73"/>
      <c r="C28" s="73"/>
      <c r="D28" s="73"/>
      <c r="E28" s="73"/>
      <c r="F28" s="74"/>
      <c r="G28" s="74"/>
      <c r="H28" s="74"/>
      <c r="I28" s="74"/>
      <c r="J28" s="74"/>
    </row>
    <row r="31" spans="1:10" x14ac:dyDescent="0.2">
      <c r="A31" s="72" t="s">
        <v>83</v>
      </c>
      <c r="B31" s="72"/>
      <c r="C31" s="72"/>
      <c r="D31" s="72"/>
    </row>
  </sheetData>
  <mergeCells count="31">
    <mergeCell ref="A26:E26"/>
    <mergeCell ref="A11:C11"/>
    <mergeCell ref="D6:J6"/>
    <mergeCell ref="D7:J7"/>
    <mergeCell ref="D8:J8"/>
    <mergeCell ref="D9:J9"/>
    <mergeCell ref="D10:J10"/>
    <mergeCell ref="D11:J11"/>
    <mergeCell ref="A9:C9"/>
    <mergeCell ref="A20:J22"/>
    <mergeCell ref="A4:J4"/>
    <mergeCell ref="A6:C6"/>
    <mergeCell ref="A7:C7"/>
    <mergeCell ref="A8:C8"/>
    <mergeCell ref="A10:C10"/>
    <mergeCell ref="A31:D31"/>
    <mergeCell ref="A28:E28"/>
    <mergeCell ref="F28:J28"/>
    <mergeCell ref="A13:C13"/>
    <mergeCell ref="D13:J13"/>
    <mergeCell ref="A23:J23"/>
    <mergeCell ref="A15:C15"/>
    <mergeCell ref="A16:C16"/>
    <mergeCell ref="D15:J15"/>
    <mergeCell ref="D16:J16"/>
    <mergeCell ref="A25:E25"/>
    <mergeCell ref="F25:J25"/>
    <mergeCell ref="F26:J26"/>
    <mergeCell ref="A19:J19"/>
    <mergeCell ref="A27:E27"/>
    <mergeCell ref="F27:J27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Header>&amp;RFormular_zaverecne_ zpravy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5"/>
  <sheetViews>
    <sheetView zoomScaleNormal="100" workbookViewId="0">
      <selection activeCell="R10" sqref="R10"/>
    </sheetView>
  </sheetViews>
  <sheetFormatPr defaultRowHeight="12.75" x14ac:dyDescent="0.2"/>
  <sheetData>
    <row r="2" spans="1:10" ht="15" x14ac:dyDescent="0.25">
      <c r="A2" s="91" t="s">
        <v>70</v>
      </c>
      <c r="B2" s="92"/>
      <c r="C2" s="92"/>
      <c r="D2" s="92"/>
      <c r="E2" s="92"/>
      <c r="F2" s="92"/>
      <c r="G2" s="92"/>
      <c r="H2" s="92"/>
      <c r="I2" s="92"/>
      <c r="J2" s="93"/>
    </row>
    <row r="3" spans="1:10" ht="30.75" customHeight="1" x14ac:dyDescent="0.2">
      <c r="A3" s="95" t="s">
        <v>71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x14ac:dyDescent="0.2">
      <c r="A4" s="94"/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">
      <c r="A5" s="94"/>
      <c r="B5" s="94"/>
      <c r="C5" s="94"/>
      <c r="D5" s="94"/>
      <c r="E5" s="94"/>
      <c r="F5" s="94"/>
      <c r="G5" s="94"/>
      <c r="H5" s="94"/>
      <c r="I5" s="94"/>
      <c r="J5" s="94"/>
    </row>
    <row r="6" spans="1:10" x14ac:dyDescent="0.2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0" x14ac:dyDescent="0.2">
      <c r="A7" s="94"/>
      <c r="B7" s="94"/>
      <c r="C7" s="94"/>
      <c r="D7" s="94"/>
      <c r="E7" s="94"/>
      <c r="F7" s="94"/>
      <c r="G7" s="94"/>
      <c r="H7" s="94"/>
      <c r="I7" s="94"/>
      <c r="J7" s="94"/>
    </row>
    <row r="8" spans="1:10" x14ac:dyDescent="0.2">
      <c r="A8" s="94"/>
      <c r="B8" s="94"/>
      <c r="C8" s="94"/>
      <c r="D8" s="94"/>
      <c r="E8" s="94"/>
      <c r="F8" s="94"/>
      <c r="G8" s="94"/>
      <c r="H8" s="94"/>
      <c r="I8" s="94"/>
      <c r="J8" s="94"/>
    </row>
    <row r="9" spans="1:10" x14ac:dyDescent="0.2">
      <c r="A9" s="94"/>
      <c r="B9" s="94"/>
      <c r="C9" s="94"/>
      <c r="D9" s="94"/>
      <c r="E9" s="94"/>
      <c r="F9" s="94"/>
      <c r="G9" s="94"/>
      <c r="H9" s="94"/>
      <c r="I9" s="94"/>
      <c r="J9" s="94"/>
    </row>
    <row r="10" spans="1:10" x14ac:dyDescent="0.2">
      <c r="A10" s="94"/>
      <c r="B10" s="94"/>
      <c r="C10" s="94"/>
      <c r="D10" s="94"/>
      <c r="E10" s="94"/>
      <c r="F10" s="94"/>
      <c r="G10" s="94"/>
      <c r="H10" s="94"/>
      <c r="I10" s="94"/>
      <c r="J10" s="94"/>
    </row>
    <row r="11" spans="1:10" x14ac:dyDescent="0.2">
      <c r="A11" s="94"/>
      <c r="B11" s="94"/>
      <c r="C11" s="94"/>
      <c r="D11" s="94"/>
      <c r="E11" s="94"/>
      <c r="F11" s="94"/>
      <c r="G11" s="94"/>
      <c r="H11" s="94"/>
      <c r="I11" s="94"/>
      <c r="J11" s="94"/>
    </row>
    <row r="12" spans="1:10" x14ac:dyDescent="0.2">
      <c r="A12" s="94"/>
      <c r="B12" s="94"/>
      <c r="C12" s="94"/>
      <c r="D12" s="94"/>
      <c r="E12" s="94"/>
      <c r="F12" s="94"/>
      <c r="G12" s="94"/>
      <c r="H12" s="94"/>
      <c r="I12" s="94"/>
      <c r="J12" s="94"/>
    </row>
    <row r="13" spans="1:10" x14ac:dyDescent="0.2">
      <c r="A13" s="94"/>
      <c r="B13" s="94"/>
      <c r="C13" s="94"/>
      <c r="D13" s="94"/>
      <c r="E13" s="94"/>
      <c r="F13" s="94"/>
      <c r="G13" s="94"/>
      <c r="H13" s="94"/>
      <c r="I13" s="94"/>
      <c r="J13" s="94"/>
    </row>
    <row r="14" spans="1:10" x14ac:dyDescent="0.2">
      <c r="A14" s="94"/>
      <c r="B14" s="94"/>
      <c r="C14" s="94"/>
      <c r="D14" s="94"/>
      <c r="E14" s="94"/>
      <c r="F14" s="94"/>
      <c r="G14" s="94"/>
      <c r="H14" s="94"/>
      <c r="I14" s="94"/>
      <c r="J14" s="94"/>
    </row>
    <row r="15" spans="1:10" x14ac:dyDescent="0.2">
      <c r="A15" s="94"/>
      <c r="B15" s="94"/>
      <c r="C15" s="94"/>
      <c r="D15" s="94"/>
      <c r="E15" s="94"/>
      <c r="F15" s="94"/>
      <c r="G15" s="94"/>
      <c r="H15" s="94"/>
      <c r="I15" s="94"/>
      <c r="J15" s="94"/>
    </row>
    <row r="16" spans="1:10" x14ac:dyDescent="0.2">
      <c r="A16" s="94"/>
      <c r="B16" s="94"/>
      <c r="C16" s="94"/>
      <c r="D16" s="94"/>
      <c r="E16" s="94"/>
      <c r="F16" s="94"/>
      <c r="G16" s="94"/>
      <c r="H16" s="94"/>
      <c r="I16" s="94"/>
      <c r="J16" s="94"/>
    </row>
    <row r="17" spans="1:10" x14ac:dyDescent="0.2">
      <c r="A17" s="94"/>
      <c r="B17" s="94"/>
      <c r="C17" s="94"/>
      <c r="D17" s="94"/>
      <c r="E17" s="94"/>
      <c r="F17" s="94"/>
      <c r="G17" s="94"/>
      <c r="H17" s="94"/>
      <c r="I17" s="94"/>
      <c r="J17" s="94"/>
    </row>
    <row r="18" spans="1:10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</row>
    <row r="19" spans="1:10" x14ac:dyDescent="0.2">
      <c r="A19" s="94"/>
      <c r="B19" s="94"/>
      <c r="C19" s="94"/>
      <c r="D19" s="94"/>
      <c r="E19" s="94"/>
      <c r="F19" s="94"/>
      <c r="G19" s="94"/>
      <c r="H19" s="94"/>
      <c r="I19" s="94"/>
      <c r="J19" s="94"/>
    </row>
    <row r="20" spans="1:10" x14ac:dyDescent="0.2">
      <c r="A20" s="94"/>
      <c r="B20" s="94"/>
      <c r="C20" s="94"/>
      <c r="D20" s="94"/>
      <c r="E20" s="94"/>
      <c r="F20" s="94"/>
      <c r="G20" s="94"/>
      <c r="H20" s="94"/>
      <c r="I20" s="94"/>
      <c r="J20" s="94"/>
    </row>
    <row r="21" spans="1:10" x14ac:dyDescent="0.2">
      <c r="A21" s="94"/>
      <c r="B21" s="94"/>
      <c r="C21" s="94"/>
      <c r="D21" s="94"/>
      <c r="E21" s="94"/>
      <c r="F21" s="94"/>
      <c r="G21" s="94"/>
      <c r="H21" s="94"/>
      <c r="I21" s="94"/>
      <c r="J21" s="94"/>
    </row>
    <row r="22" spans="1:10" x14ac:dyDescent="0.2">
      <c r="A22" s="94"/>
      <c r="B22" s="94"/>
      <c r="C22" s="94"/>
      <c r="D22" s="94"/>
      <c r="E22" s="94"/>
      <c r="F22" s="94"/>
      <c r="G22" s="94"/>
      <c r="H22" s="94"/>
      <c r="I22" s="94"/>
      <c r="J22" s="94"/>
    </row>
    <row r="23" spans="1:10" x14ac:dyDescent="0.2">
      <c r="A23" s="94"/>
      <c r="B23" s="94"/>
      <c r="C23" s="94"/>
      <c r="D23" s="94"/>
      <c r="E23" s="94"/>
      <c r="F23" s="94"/>
      <c r="G23" s="94"/>
      <c r="H23" s="94"/>
      <c r="I23" s="94"/>
      <c r="J23" s="94"/>
    </row>
    <row r="24" spans="1:10" x14ac:dyDescent="0.2">
      <c r="A24" s="94"/>
      <c r="B24" s="94"/>
      <c r="C24" s="94"/>
      <c r="D24" s="94"/>
      <c r="E24" s="94"/>
      <c r="F24" s="94"/>
      <c r="G24" s="94"/>
      <c r="H24" s="94"/>
      <c r="I24" s="94"/>
      <c r="J24" s="94"/>
    </row>
    <row r="25" spans="1:10" x14ac:dyDescent="0.2">
      <c r="A25" s="94"/>
      <c r="B25" s="94"/>
      <c r="C25" s="94"/>
      <c r="D25" s="94"/>
      <c r="E25" s="94"/>
      <c r="F25" s="94"/>
      <c r="G25" s="94"/>
      <c r="H25" s="94"/>
      <c r="I25" s="94"/>
      <c r="J25" s="94"/>
    </row>
    <row r="26" spans="1:10" x14ac:dyDescent="0.2">
      <c r="A26" s="94"/>
      <c r="B26" s="94"/>
      <c r="C26" s="94"/>
      <c r="D26" s="94"/>
      <c r="E26" s="94"/>
      <c r="F26" s="94"/>
      <c r="G26" s="94"/>
      <c r="H26" s="94"/>
      <c r="I26" s="94"/>
      <c r="J26" s="94"/>
    </row>
    <row r="27" spans="1:10" x14ac:dyDescent="0.2">
      <c r="A27" s="94"/>
      <c r="B27" s="94"/>
      <c r="C27" s="94"/>
      <c r="D27" s="94"/>
      <c r="E27" s="94"/>
      <c r="F27" s="94"/>
      <c r="G27" s="94"/>
      <c r="H27" s="94"/>
      <c r="I27" s="94"/>
      <c r="J27" s="94"/>
    </row>
    <row r="28" spans="1:10" x14ac:dyDescent="0.2">
      <c r="A28" s="94"/>
      <c r="B28" s="94"/>
      <c r="C28" s="94"/>
      <c r="D28" s="94"/>
      <c r="E28" s="94"/>
      <c r="F28" s="94"/>
      <c r="G28" s="94"/>
      <c r="H28" s="94"/>
      <c r="I28" s="94"/>
      <c r="J28" s="94"/>
    </row>
    <row r="29" spans="1:10" x14ac:dyDescent="0.2">
      <c r="A29" s="94"/>
      <c r="B29" s="94"/>
      <c r="C29" s="94"/>
      <c r="D29" s="94"/>
      <c r="E29" s="94"/>
      <c r="F29" s="94"/>
      <c r="G29" s="94"/>
      <c r="H29" s="94"/>
      <c r="I29" s="94"/>
      <c r="J29" s="94"/>
    </row>
    <row r="30" spans="1:10" x14ac:dyDescent="0.2">
      <c r="A30" s="94"/>
      <c r="B30" s="94"/>
      <c r="C30" s="94"/>
      <c r="D30" s="94"/>
      <c r="E30" s="94"/>
      <c r="F30" s="94"/>
      <c r="G30" s="94"/>
      <c r="H30" s="94"/>
      <c r="I30" s="94"/>
      <c r="J30" s="94"/>
    </row>
    <row r="31" spans="1:10" x14ac:dyDescent="0.2">
      <c r="A31" s="94"/>
      <c r="B31" s="94"/>
      <c r="C31" s="94"/>
      <c r="D31" s="94"/>
      <c r="E31" s="94"/>
      <c r="F31" s="94"/>
      <c r="G31" s="94"/>
      <c r="H31" s="94"/>
      <c r="I31" s="94"/>
      <c r="J31" s="94"/>
    </row>
    <row r="32" spans="1:10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0" x14ac:dyDescent="0.2">
      <c r="A33" s="94"/>
      <c r="B33" s="94"/>
      <c r="C33" s="94"/>
      <c r="D33" s="94"/>
      <c r="E33" s="94"/>
      <c r="F33" s="94"/>
      <c r="G33" s="94"/>
      <c r="H33" s="94"/>
      <c r="I33" s="94"/>
      <c r="J33" s="94"/>
    </row>
    <row r="34" spans="1:10" x14ac:dyDescent="0.2">
      <c r="A34" s="94"/>
      <c r="B34" s="94"/>
      <c r="C34" s="94"/>
      <c r="D34" s="94"/>
      <c r="E34" s="94"/>
      <c r="F34" s="94"/>
      <c r="G34" s="94"/>
      <c r="H34" s="94"/>
      <c r="I34" s="94"/>
      <c r="J34" s="94"/>
    </row>
    <row r="35" spans="1:10" x14ac:dyDescent="0.2">
      <c r="A35" s="94"/>
      <c r="B35" s="94"/>
      <c r="C35" s="94"/>
      <c r="D35" s="94"/>
      <c r="E35" s="94"/>
      <c r="F35" s="94"/>
      <c r="G35" s="94"/>
      <c r="H35" s="94"/>
      <c r="I35" s="94"/>
      <c r="J35" s="94"/>
    </row>
    <row r="36" spans="1:10" x14ac:dyDescent="0.2">
      <c r="A36" s="94"/>
      <c r="B36" s="94"/>
      <c r="C36" s="94"/>
      <c r="D36" s="94"/>
      <c r="E36" s="94"/>
      <c r="F36" s="94"/>
      <c r="G36" s="94"/>
      <c r="H36" s="94"/>
      <c r="I36" s="94"/>
      <c r="J36" s="94"/>
    </row>
    <row r="37" spans="1:10" x14ac:dyDescent="0.2">
      <c r="A37" s="94"/>
      <c r="B37" s="94"/>
      <c r="C37" s="94"/>
      <c r="D37" s="94"/>
      <c r="E37" s="94"/>
      <c r="F37" s="94"/>
      <c r="G37" s="94"/>
      <c r="H37" s="94"/>
      <c r="I37" s="94"/>
      <c r="J37" s="94"/>
    </row>
    <row r="38" spans="1:10" x14ac:dyDescent="0.2">
      <c r="A38" s="94"/>
      <c r="B38" s="94"/>
      <c r="C38" s="94"/>
      <c r="D38" s="94"/>
      <c r="E38" s="94"/>
      <c r="F38" s="94"/>
      <c r="G38" s="94"/>
      <c r="H38" s="94"/>
      <c r="I38" s="94"/>
      <c r="J38" s="94"/>
    </row>
    <row r="39" spans="1:10" x14ac:dyDescent="0.2">
      <c r="A39" s="94"/>
      <c r="B39" s="94"/>
      <c r="C39" s="94"/>
      <c r="D39" s="94"/>
      <c r="E39" s="94"/>
      <c r="F39" s="94"/>
      <c r="G39" s="94"/>
      <c r="H39" s="94"/>
      <c r="I39" s="94"/>
      <c r="J39" s="94"/>
    </row>
    <row r="40" spans="1:10" x14ac:dyDescent="0.2">
      <c r="A40" s="94"/>
      <c r="B40" s="94"/>
      <c r="C40" s="94"/>
      <c r="D40" s="94"/>
      <c r="E40" s="94"/>
      <c r="F40" s="94"/>
      <c r="G40" s="94"/>
      <c r="H40" s="94"/>
      <c r="I40" s="94"/>
      <c r="J40" s="94"/>
    </row>
    <row r="41" spans="1:10" x14ac:dyDescent="0.2">
      <c r="A41" s="94"/>
      <c r="B41" s="94"/>
      <c r="C41" s="94"/>
      <c r="D41" s="94"/>
      <c r="E41" s="94"/>
      <c r="F41" s="94"/>
      <c r="G41" s="94"/>
      <c r="H41" s="94"/>
      <c r="I41" s="94"/>
      <c r="J41" s="94"/>
    </row>
    <row r="42" spans="1:10" x14ac:dyDescent="0.2">
      <c r="A42" s="94"/>
      <c r="B42" s="94"/>
      <c r="C42" s="94"/>
      <c r="D42" s="94"/>
      <c r="E42" s="94"/>
      <c r="F42" s="94"/>
      <c r="G42" s="94"/>
      <c r="H42" s="94"/>
      <c r="I42" s="94"/>
      <c r="J42" s="94"/>
    </row>
    <row r="43" spans="1:10" x14ac:dyDescent="0.2">
      <c r="A43" s="94"/>
      <c r="B43" s="94"/>
      <c r="C43" s="94"/>
      <c r="D43" s="94"/>
      <c r="E43" s="94"/>
      <c r="F43" s="94"/>
      <c r="G43" s="94"/>
      <c r="H43" s="94"/>
      <c r="I43" s="94"/>
      <c r="J43" s="94"/>
    </row>
    <row r="44" spans="1:10" x14ac:dyDescent="0.2">
      <c r="A44" s="94"/>
      <c r="B44" s="94"/>
      <c r="C44" s="94"/>
      <c r="D44" s="94"/>
      <c r="E44" s="94"/>
      <c r="F44" s="94"/>
      <c r="G44" s="94"/>
      <c r="H44" s="94"/>
      <c r="I44" s="94"/>
      <c r="J44" s="94"/>
    </row>
    <row r="45" spans="1:10" x14ac:dyDescent="0.2">
      <c r="A45" s="94"/>
      <c r="B45" s="94"/>
      <c r="C45" s="94"/>
      <c r="D45" s="94"/>
      <c r="E45" s="94"/>
      <c r="F45" s="94"/>
      <c r="G45" s="94"/>
      <c r="H45" s="94"/>
      <c r="I45" s="94"/>
      <c r="J45" s="94"/>
    </row>
  </sheetData>
  <mergeCells count="3">
    <mergeCell ref="A2:J2"/>
    <mergeCell ref="A4:J45"/>
    <mergeCell ref="A3:J3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Header>&amp;C&amp;"Arial,Kurzíva"Závěrečná zpráva o poskytování služby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0"/>
  <sheetViews>
    <sheetView view="pageBreakPreview" zoomScaleNormal="80" zoomScaleSheetLayoutView="100" zoomScalePageLayoutView="70" workbookViewId="0">
      <selection activeCell="D15" sqref="D15"/>
    </sheetView>
  </sheetViews>
  <sheetFormatPr defaultRowHeight="12.75" x14ac:dyDescent="0.2"/>
  <cols>
    <col min="1" max="1" width="36.5703125" style="2" customWidth="1"/>
    <col min="2" max="2" width="14" style="2" customWidth="1"/>
    <col min="3" max="3" width="13.140625" style="2" customWidth="1"/>
    <col min="4" max="4" width="11.28515625" style="2" customWidth="1"/>
    <col min="5" max="5" width="10.28515625" style="2" customWidth="1"/>
    <col min="6" max="8" width="9.28515625" style="2" customWidth="1"/>
    <col min="9" max="11" width="9.140625" style="2"/>
    <col min="12" max="12" width="20" style="2" customWidth="1"/>
    <col min="13" max="15" width="9.140625" style="2"/>
    <col min="16" max="16" width="9.5703125" style="2" customWidth="1"/>
    <col min="17" max="16384" width="9.140625" style="2"/>
  </cols>
  <sheetData>
    <row r="3" spans="1:5" ht="15" x14ac:dyDescent="0.25">
      <c r="A3" s="96" t="s">
        <v>57</v>
      </c>
      <c r="B3" s="96"/>
      <c r="C3" s="96"/>
      <c r="D3" s="96"/>
      <c r="E3" s="96"/>
    </row>
    <row r="4" spans="1:5" ht="114.75" x14ac:dyDescent="0.2">
      <c r="A4" s="42" t="s">
        <v>109</v>
      </c>
    </row>
    <row r="6" spans="1:5" x14ac:dyDescent="0.2">
      <c r="A6" s="3"/>
      <c r="B6" s="3"/>
      <c r="C6" s="3"/>
    </row>
    <row r="7" spans="1:5" x14ac:dyDescent="0.2">
      <c r="A7" s="3"/>
      <c r="B7" s="3"/>
      <c r="C7" s="3"/>
    </row>
    <row r="8" spans="1:5" x14ac:dyDescent="0.2">
      <c r="A8" s="3"/>
      <c r="B8" s="3"/>
      <c r="C8" s="3"/>
    </row>
    <row r="9" spans="1:5" x14ac:dyDescent="0.2">
      <c r="A9" s="3"/>
      <c r="B9" s="3"/>
      <c r="C9" s="3"/>
    </row>
    <row r="10" spans="1:5" x14ac:dyDescent="0.2">
      <c r="A10" s="3"/>
      <c r="B10" s="3"/>
      <c r="C10" s="3"/>
    </row>
    <row r="11" spans="1:5" x14ac:dyDescent="0.2">
      <c r="A11" s="3"/>
      <c r="B11" s="3"/>
      <c r="C11" s="3"/>
    </row>
    <row r="12" spans="1:5" x14ac:dyDescent="0.2">
      <c r="A12" s="3"/>
      <c r="B12" s="3"/>
      <c r="C12" s="3"/>
    </row>
    <row r="13" spans="1:5" x14ac:dyDescent="0.2">
      <c r="A13" s="3"/>
      <c r="B13" s="3"/>
      <c r="C13" s="3"/>
    </row>
    <row r="14" spans="1:5" x14ac:dyDescent="0.2">
      <c r="A14" s="3"/>
      <c r="B14" s="3"/>
      <c r="C14" s="3"/>
    </row>
    <row r="15" spans="1:5" x14ac:dyDescent="0.2">
      <c r="A15" s="3"/>
      <c r="B15" s="3"/>
      <c r="C15" s="3"/>
    </row>
    <row r="16" spans="1:5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6"/>
    </row>
  </sheetData>
  <mergeCells count="1">
    <mergeCell ref="A3:E3"/>
  </mergeCells>
  <pageMargins left="0.31496062992125984" right="0.31496062992125984" top="0.59055118110236227" bottom="0.59055118110236227" header="0.31496062992125984" footer="0.31496062992125984"/>
  <pageSetup paperSize="9" fitToHeight="0" orientation="portrait" r:id="rId1"/>
  <headerFooter>
    <oddHeader>&amp;C&amp;"Arial,Kurzíva"Závěrečná zpráva o poskytování služby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"/>
  <sheetViews>
    <sheetView view="pageBreakPreview" zoomScale="90" zoomScaleNormal="80" zoomScaleSheetLayoutView="90" workbookViewId="0">
      <selection activeCell="I11" sqref="I11"/>
    </sheetView>
  </sheetViews>
  <sheetFormatPr defaultRowHeight="12.75" x14ac:dyDescent="0.2"/>
  <cols>
    <col min="1" max="1" width="3" style="2" customWidth="1"/>
    <col min="2" max="2" width="3.85546875" style="2" customWidth="1"/>
    <col min="3" max="3" width="27" style="2" customWidth="1"/>
    <col min="4" max="15" width="5.7109375" style="2" customWidth="1"/>
    <col min="16" max="16" width="20.140625" style="2" customWidth="1"/>
    <col min="17" max="16384" width="9.140625" style="2"/>
  </cols>
  <sheetData>
    <row r="2" spans="2:15" ht="15" x14ac:dyDescent="0.25">
      <c r="B2" s="96" t="s">
        <v>74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2:15" ht="102" x14ac:dyDescent="0.2">
      <c r="C3" s="42" t="s">
        <v>110</v>
      </c>
    </row>
    <row r="4" spans="2:15" x14ac:dyDescent="0.2">
      <c r="C4" s="70" t="s">
        <v>85</v>
      </c>
      <c r="D4" s="70"/>
      <c r="E4" s="71"/>
      <c r="F4" s="71"/>
      <c r="G4" s="71"/>
      <c r="H4" s="71"/>
      <c r="I4" s="71"/>
    </row>
    <row r="5" spans="2:15" x14ac:dyDescent="0.2">
      <c r="C5" s="28"/>
      <c r="D5" s="28"/>
    </row>
  </sheetData>
  <mergeCells count="1">
    <mergeCell ref="B2:O2"/>
  </mergeCells>
  <pageMargins left="0.43307086614173229" right="0.31496062992125984" top="0.78740157480314965" bottom="0.78740157480314965" header="0.31496062992125984" footer="0.31496062992125984"/>
  <pageSetup paperSize="9" scale="87" fitToHeight="0" orientation="portrait" r:id="rId1"/>
  <headerFooter>
    <oddHeader>&amp;C&amp;"Arial,Kurzíva"Závěrečná zpráva o poskytování služby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0"/>
  <sheetViews>
    <sheetView view="pageBreakPreview" zoomScale="90" zoomScaleNormal="80" zoomScaleSheetLayoutView="90" workbookViewId="0">
      <selection activeCell="E22" sqref="E22"/>
    </sheetView>
  </sheetViews>
  <sheetFormatPr defaultColWidth="9.140625" defaultRowHeight="12.75" x14ac:dyDescent="0.2"/>
  <cols>
    <col min="1" max="1" width="5.5703125" style="2" customWidth="1"/>
    <col min="2" max="2" width="6" style="2" customWidth="1"/>
    <col min="3" max="3" width="44.85546875" style="2" customWidth="1"/>
    <col min="4" max="9" width="11.140625" style="2" customWidth="1"/>
    <col min="10" max="16384" width="9.140625" style="2"/>
  </cols>
  <sheetData>
    <row r="2" spans="2:8" ht="15" x14ac:dyDescent="0.25">
      <c r="B2" s="96" t="s">
        <v>61</v>
      </c>
      <c r="C2" s="96"/>
      <c r="D2" s="96"/>
      <c r="E2" s="96"/>
      <c r="F2" s="96"/>
      <c r="G2" s="96"/>
      <c r="H2" s="96"/>
    </row>
    <row r="3" spans="2:8" ht="15" x14ac:dyDescent="0.25">
      <c r="B3" s="12"/>
      <c r="H3" s="13"/>
    </row>
    <row r="4" spans="2:8" s="9" customFormat="1" ht="48.75" thickBot="1" x14ac:dyDescent="0.25">
      <c r="B4" s="17" t="s">
        <v>0</v>
      </c>
      <c r="C4" s="10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8" t="s">
        <v>75</v>
      </c>
    </row>
    <row r="5" spans="2:8" s="9" customFormat="1" thickBot="1" x14ac:dyDescent="0.25">
      <c r="B5" s="19">
        <v>1</v>
      </c>
      <c r="C5" s="11" t="s">
        <v>6</v>
      </c>
      <c r="D5" s="11">
        <f>D6+D13</f>
        <v>0</v>
      </c>
      <c r="E5" s="11">
        <f t="shared" ref="E5:H5" si="0">E6+E13</f>
        <v>0</v>
      </c>
      <c r="F5" s="11">
        <f t="shared" si="0"/>
        <v>0</v>
      </c>
      <c r="G5" s="15">
        <f t="shared" si="0"/>
        <v>0</v>
      </c>
      <c r="H5" s="16">
        <f t="shared" si="0"/>
        <v>0</v>
      </c>
    </row>
    <row r="6" spans="2:8" s="9" customFormat="1" thickBot="1" x14ac:dyDescent="0.25">
      <c r="B6" s="20">
        <v>41275</v>
      </c>
      <c r="C6" s="11" t="s">
        <v>76</v>
      </c>
      <c r="D6" s="11">
        <f>SUM(D7:D12)</f>
        <v>0</v>
      </c>
      <c r="E6" s="11">
        <f t="shared" ref="E6:H6" si="1">SUM(E7:E12)</f>
        <v>0</v>
      </c>
      <c r="F6" s="11">
        <f t="shared" si="1"/>
        <v>0</v>
      </c>
      <c r="G6" s="15">
        <f t="shared" si="1"/>
        <v>0</v>
      </c>
      <c r="H6" s="16">
        <f t="shared" si="1"/>
        <v>0</v>
      </c>
    </row>
    <row r="7" spans="2:8" s="9" customFormat="1" ht="12" x14ac:dyDescent="0.2">
      <c r="B7" s="21" t="s">
        <v>7</v>
      </c>
      <c r="C7" s="7" t="s">
        <v>8</v>
      </c>
      <c r="D7" s="8"/>
      <c r="E7" s="8"/>
      <c r="F7" s="8"/>
      <c r="G7" s="8"/>
      <c r="H7" s="22"/>
    </row>
    <row r="8" spans="2:8" s="9" customFormat="1" ht="12" x14ac:dyDescent="0.2">
      <c r="B8" s="21" t="s">
        <v>9</v>
      </c>
      <c r="C8" s="7" t="s">
        <v>10</v>
      </c>
      <c r="D8" s="8"/>
      <c r="E8" s="8"/>
      <c r="F8" s="8"/>
      <c r="G8" s="8"/>
      <c r="H8" s="11"/>
    </row>
    <row r="9" spans="2:8" s="9" customFormat="1" ht="12" x14ac:dyDescent="0.2">
      <c r="B9" s="21" t="s">
        <v>11</v>
      </c>
      <c r="C9" s="7" t="s">
        <v>12</v>
      </c>
      <c r="D9" s="8"/>
      <c r="E9" s="8"/>
      <c r="F9" s="8"/>
      <c r="G9" s="8"/>
      <c r="H9" s="11"/>
    </row>
    <row r="10" spans="2:8" s="9" customFormat="1" ht="12" x14ac:dyDescent="0.2">
      <c r="B10" s="21" t="s">
        <v>13</v>
      </c>
      <c r="C10" s="7" t="s">
        <v>14</v>
      </c>
      <c r="D10" s="8"/>
      <c r="E10" s="8"/>
      <c r="F10" s="8"/>
      <c r="G10" s="8"/>
      <c r="H10" s="11"/>
    </row>
    <row r="11" spans="2:8" s="9" customFormat="1" ht="12" x14ac:dyDescent="0.2">
      <c r="B11" s="21" t="s">
        <v>15</v>
      </c>
      <c r="C11" s="7" t="s">
        <v>16</v>
      </c>
      <c r="D11" s="8"/>
      <c r="E11" s="8"/>
      <c r="F11" s="8"/>
      <c r="G11" s="8"/>
      <c r="H11" s="11"/>
    </row>
    <row r="12" spans="2:8" s="9" customFormat="1" thickBot="1" x14ac:dyDescent="0.25">
      <c r="B12" s="21" t="s">
        <v>17</v>
      </c>
      <c r="C12" s="7" t="s">
        <v>18</v>
      </c>
      <c r="D12" s="8"/>
      <c r="E12" s="8"/>
      <c r="F12" s="8"/>
      <c r="G12" s="8"/>
      <c r="H12" s="23"/>
    </row>
    <row r="13" spans="2:8" s="9" customFormat="1" thickBot="1" x14ac:dyDescent="0.25">
      <c r="B13" s="20">
        <v>41306</v>
      </c>
      <c r="C13" s="11" t="s">
        <v>19</v>
      </c>
      <c r="D13" s="11">
        <f>SUM(D14:D16)</f>
        <v>0</v>
      </c>
      <c r="E13" s="11">
        <f t="shared" ref="E13:H13" si="2">SUM(E14:E16)</f>
        <v>0</v>
      </c>
      <c r="F13" s="11">
        <f t="shared" si="2"/>
        <v>0</v>
      </c>
      <c r="G13" s="15">
        <f t="shared" si="2"/>
        <v>0</v>
      </c>
      <c r="H13" s="16">
        <f t="shared" si="2"/>
        <v>0</v>
      </c>
    </row>
    <row r="14" spans="2:8" s="9" customFormat="1" ht="12" x14ac:dyDescent="0.2">
      <c r="B14" s="24" t="s">
        <v>20</v>
      </c>
      <c r="C14" s="7" t="s">
        <v>21</v>
      </c>
      <c r="D14" s="8"/>
      <c r="E14" s="8"/>
      <c r="F14" s="8"/>
      <c r="G14" s="8"/>
      <c r="H14" s="22"/>
    </row>
    <row r="15" spans="2:8" s="9" customFormat="1" ht="12" x14ac:dyDescent="0.2">
      <c r="B15" s="24" t="s">
        <v>22</v>
      </c>
      <c r="C15" s="7" t="s">
        <v>23</v>
      </c>
      <c r="D15" s="8"/>
      <c r="E15" s="8"/>
      <c r="F15" s="8"/>
      <c r="G15" s="8"/>
      <c r="H15" s="11"/>
    </row>
    <row r="16" spans="2:8" s="9" customFormat="1" ht="12" x14ac:dyDescent="0.2">
      <c r="B16" s="24" t="s">
        <v>24</v>
      </c>
      <c r="C16" s="7" t="s">
        <v>25</v>
      </c>
      <c r="D16" s="8"/>
      <c r="E16" s="8"/>
      <c r="F16" s="8"/>
      <c r="G16" s="8"/>
      <c r="H16" s="11"/>
    </row>
    <row r="18" spans="2:9" x14ac:dyDescent="0.2">
      <c r="B18" s="101"/>
      <c r="C18" s="102"/>
      <c r="D18" s="102"/>
      <c r="E18" s="102"/>
      <c r="F18" s="102"/>
      <c r="G18" s="102"/>
      <c r="H18" s="102"/>
    </row>
    <row r="19" spans="2:9" ht="25.5" customHeight="1" x14ac:dyDescent="0.2">
      <c r="B19" s="98" t="s">
        <v>77</v>
      </c>
      <c r="C19" s="99"/>
      <c r="D19" s="99"/>
      <c r="E19" s="99"/>
      <c r="F19" s="99"/>
      <c r="G19" s="99"/>
      <c r="H19" s="99"/>
      <c r="I19" s="100"/>
    </row>
    <row r="21" spans="2:9" ht="72" x14ac:dyDescent="0.2">
      <c r="B21" s="14" t="s">
        <v>50</v>
      </c>
      <c r="C21" s="10" t="s">
        <v>64</v>
      </c>
      <c r="D21" s="10" t="s">
        <v>65</v>
      </c>
      <c r="E21" s="10" t="s">
        <v>78</v>
      </c>
      <c r="F21" s="10" t="s">
        <v>62</v>
      </c>
      <c r="G21" s="10" t="s">
        <v>63</v>
      </c>
      <c r="H21" s="10" t="s">
        <v>68</v>
      </c>
      <c r="I21" s="10" t="s">
        <v>66</v>
      </c>
    </row>
    <row r="22" spans="2:9" x14ac:dyDescent="0.2">
      <c r="B22" s="31">
        <v>1</v>
      </c>
      <c r="C22" s="8"/>
      <c r="D22" s="8"/>
      <c r="E22" s="29"/>
      <c r="F22" s="26"/>
      <c r="G22" s="1"/>
      <c r="H22" s="8"/>
      <c r="I22" s="26"/>
    </row>
    <row r="23" spans="2:9" x14ac:dyDescent="0.2">
      <c r="B23" s="31">
        <v>2</v>
      </c>
      <c r="C23" s="8"/>
      <c r="D23" s="8"/>
      <c r="E23" s="29"/>
      <c r="F23" s="26"/>
      <c r="G23" s="1"/>
      <c r="H23" s="1"/>
      <c r="I23" s="26"/>
    </row>
    <row r="24" spans="2:9" x14ac:dyDescent="0.2">
      <c r="B24" s="31">
        <v>3</v>
      </c>
      <c r="C24" s="8"/>
      <c r="D24" s="8"/>
      <c r="E24" s="29"/>
      <c r="F24" s="26"/>
      <c r="G24" s="1"/>
      <c r="H24" s="1"/>
      <c r="I24" s="26"/>
    </row>
    <row r="25" spans="2:9" x14ac:dyDescent="0.2">
      <c r="B25" s="31">
        <v>4</v>
      </c>
      <c r="C25" s="8"/>
      <c r="D25" s="8"/>
      <c r="E25" s="29"/>
      <c r="F25" s="26"/>
      <c r="G25" s="1"/>
      <c r="H25" s="1"/>
      <c r="I25" s="26"/>
    </row>
    <row r="26" spans="2:9" x14ac:dyDescent="0.2">
      <c r="B26" s="31">
        <v>5</v>
      </c>
      <c r="C26" s="8"/>
      <c r="D26" s="8"/>
      <c r="E26" s="29"/>
      <c r="F26" s="26"/>
      <c r="G26" s="1"/>
      <c r="H26" s="1"/>
      <c r="I26" s="26"/>
    </row>
    <row r="27" spans="2:9" x14ac:dyDescent="0.2">
      <c r="B27" s="31">
        <v>6</v>
      </c>
      <c r="C27" s="8"/>
      <c r="D27" s="8"/>
      <c r="E27" s="29"/>
      <c r="F27" s="26"/>
      <c r="G27" s="1"/>
      <c r="H27" s="1"/>
      <c r="I27" s="26"/>
    </row>
    <row r="28" spans="2:9" x14ac:dyDescent="0.2">
      <c r="B28" s="31">
        <v>7</v>
      </c>
      <c r="C28" s="8"/>
      <c r="D28" s="8"/>
      <c r="E28" s="29"/>
      <c r="F28" s="26"/>
      <c r="G28" s="1"/>
      <c r="H28" s="1"/>
      <c r="I28" s="26"/>
    </row>
    <row r="29" spans="2:9" x14ac:dyDescent="0.2">
      <c r="B29" s="31">
        <v>8</v>
      </c>
      <c r="C29" s="8"/>
      <c r="D29" s="8"/>
      <c r="E29" s="29"/>
      <c r="F29" s="26"/>
      <c r="G29" s="1"/>
      <c r="H29" s="1"/>
      <c r="I29" s="26"/>
    </row>
    <row r="30" spans="2:9" x14ac:dyDescent="0.2">
      <c r="B30" s="31">
        <v>9</v>
      </c>
      <c r="C30" s="8"/>
      <c r="D30" s="8"/>
      <c r="E30" s="29"/>
      <c r="F30" s="26"/>
      <c r="G30" s="1"/>
      <c r="H30" s="1"/>
      <c r="I30" s="26"/>
    </row>
    <row r="31" spans="2:9" x14ac:dyDescent="0.2">
      <c r="B31" s="31">
        <v>10</v>
      </c>
      <c r="C31" s="8"/>
      <c r="D31" s="8"/>
      <c r="E31" s="29"/>
      <c r="F31" s="26"/>
      <c r="G31" s="1"/>
      <c r="H31" s="1"/>
      <c r="I31" s="26"/>
    </row>
    <row r="32" spans="2:9" x14ac:dyDescent="0.2">
      <c r="B32" s="31">
        <v>11</v>
      </c>
      <c r="C32" s="8"/>
      <c r="D32" s="8"/>
      <c r="E32" s="29"/>
      <c r="F32" s="26"/>
      <c r="G32" s="1"/>
      <c r="H32" s="1"/>
      <c r="I32" s="26"/>
    </row>
    <row r="33" spans="2:9" x14ac:dyDescent="0.2">
      <c r="B33" s="31">
        <v>12</v>
      </c>
      <c r="C33" s="8"/>
      <c r="D33" s="8"/>
      <c r="E33" s="29"/>
      <c r="F33" s="26"/>
      <c r="G33" s="1"/>
      <c r="H33" s="1"/>
      <c r="I33" s="26"/>
    </row>
    <row r="34" spans="2:9" x14ac:dyDescent="0.2">
      <c r="B34" s="31">
        <v>13</v>
      </c>
      <c r="C34" s="8"/>
      <c r="D34" s="8"/>
      <c r="E34" s="29"/>
      <c r="F34" s="26"/>
      <c r="G34" s="1"/>
      <c r="H34" s="1"/>
      <c r="I34" s="26"/>
    </row>
    <row r="35" spans="2:9" x14ac:dyDescent="0.2">
      <c r="B35" s="31">
        <v>14</v>
      </c>
      <c r="C35" s="8"/>
      <c r="D35" s="8"/>
      <c r="E35" s="29"/>
      <c r="F35" s="26"/>
      <c r="G35" s="1"/>
      <c r="H35" s="1"/>
      <c r="I35" s="26"/>
    </row>
    <row r="36" spans="2:9" x14ac:dyDescent="0.2">
      <c r="B36" s="31">
        <v>15</v>
      </c>
      <c r="C36" s="8"/>
      <c r="D36" s="8"/>
      <c r="E36" s="29"/>
      <c r="F36" s="26"/>
      <c r="G36" s="1"/>
      <c r="H36" s="1"/>
      <c r="I36" s="26"/>
    </row>
    <row r="37" spans="2:9" x14ac:dyDescent="0.2">
      <c r="B37" s="31">
        <v>16</v>
      </c>
      <c r="C37" s="8"/>
      <c r="D37" s="8"/>
      <c r="E37" s="29"/>
      <c r="F37" s="26"/>
      <c r="G37" s="1"/>
      <c r="H37" s="1"/>
      <c r="I37" s="26"/>
    </row>
    <row r="38" spans="2:9" x14ac:dyDescent="0.2">
      <c r="B38" s="31">
        <v>17</v>
      </c>
      <c r="C38" s="8"/>
      <c r="D38" s="8"/>
      <c r="E38" s="29"/>
      <c r="F38" s="26"/>
      <c r="G38" s="1"/>
      <c r="H38" s="1"/>
      <c r="I38" s="26"/>
    </row>
    <row r="39" spans="2:9" x14ac:dyDescent="0.2">
      <c r="B39" s="97" t="s">
        <v>67</v>
      </c>
      <c r="C39" s="97"/>
      <c r="D39" s="97"/>
      <c r="E39" s="97"/>
      <c r="F39" s="97"/>
      <c r="G39" s="97"/>
      <c r="H39" s="97"/>
      <c r="I39" s="32" t="e">
        <f>AVERAGE(I22:I38)</f>
        <v>#DIV/0!</v>
      </c>
    </row>
    <row r="40" spans="2:9" x14ac:dyDescent="0.2">
      <c r="B40" s="30"/>
      <c r="C40" s="30"/>
      <c r="D40" s="30"/>
      <c r="E40" s="30"/>
      <c r="F40" s="30"/>
      <c r="G40" s="30"/>
    </row>
  </sheetData>
  <mergeCells count="4">
    <mergeCell ref="B2:H2"/>
    <mergeCell ref="B39:H39"/>
    <mergeCell ref="B19:I19"/>
    <mergeCell ref="B18:H18"/>
  </mergeCells>
  <pageMargins left="0.27559055118110237" right="0.19685039370078741" top="0.74803149606299213" bottom="0.74803149606299213" header="0.31496062992125984" footer="0.31496062992125984"/>
  <pageSetup paperSize="9" scale="90" fitToHeight="0" orientation="portrait" r:id="rId1"/>
  <headerFooter>
    <oddHeader>&amp;C&amp;"Arial,Kurzíva"Závěrečná zpráva o poskytování služby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9"/>
  <sheetViews>
    <sheetView view="pageBreakPreview" zoomScale="110" zoomScaleNormal="80" zoomScaleSheetLayoutView="110" workbookViewId="0">
      <selection activeCell="C5" sqref="C5"/>
    </sheetView>
  </sheetViews>
  <sheetFormatPr defaultRowHeight="12.75" x14ac:dyDescent="0.2"/>
  <cols>
    <col min="1" max="1" width="3.5703125" style="2" customWidth="1"/>
    <col min="2" max="2" width="40.42578125" style="2" bestFit="1" customWidth="1"/>
    <col min="3" max="3" width="12.85546875" style="2" customWidth="1"/>
    <col min="4" max="4" width="13.140625" style="2" customWidth="1"/>
    <col min="5" max="5" width="17.5703125" style="2" customWidth="1"/>
    <col min="6" max="6" width="26" style="2" customWidth="1"/>
    <col min="7" max="16384" width="9.140625" style="2"/>
  </cols>
  <sheetData>
    <row r="2" spans="1:6" ht="15" x14ac:dyDescent="0.25">
      <c r="A2" s="64"/>
      <c r="B2" s="103" t="s">
        <v>79</v>
      </c>
      <c r="C2" s="103"/>
      <c r="D2" s="103"/>
      <c r="E2" s="103"/>
      <c r="F2" s="103"/>
    </row>
    <row r="3" spans="1:6" x14ac:dyDescent="0.2">
      <c r="A3" s="64"/>
      <c r="B3" s="64"/>
      <c r="C3" s="64"/>
      <c r="D3" s="64"/>
      <c r="E3" s="64"/>
      <c r="F3" s="64"/>
    </row>
    <row r="4" spans="1:6" x14ac:dyDescent="0.2">
      <c r="A4" s="64"/>
      <c r="B4" s="64"/>
      <c r="C4" s="64"/>
      <c r="D4" s="64"/>
      <c r="E4" s="64"/>
      <c r="F4" s="64"/>
    </row>
    <row r="5" spans="1:6" s="6" customFormat="1" ht="24" x14ac:dyDescent="0.2">
      <c r="A5" s="65"/>
      <c r="B5" s="43" t="s">
        <v>86</v>
      </c>
      <c r="C5" s="63" t="s">
        <v>87</v>
      </c>
      <c r="D5" s="44">
        <v>0</v>
      </c>
      <c r="E5" s="45" t="s">
        <v>88</v>
      </c>
      <c r="F5" s="66" t="s">
        <v>32</v>
      </c>
    </row>
    <row r="6" spans="1:6" s="9" customFormat="1" ht="25.5" x14ac:dyDescent="0.2">
      <c r="A6" s="67"/>
      <c r="B6" s="46" t="s">
        <v>89</v>
      </c>
      <c r="C6" s="47" t="s">
        <v>90</v>
      </c>
      <c r="D6" s="47" t="s">
        <v>108</v>
      </c>
      <c r="E6" s="41" t="s">
        <v>91</v>
      </c>
      <c r="F6" s="67"/>
    </row>
    <row r="7" spans="1:6" s="9" customFormat="1" ht="12" x14ac:dyDescent="0.2">
      <c r="A7" s="67"/>
      <c r="B7" s="10" t="s">
        <v>92</v>
      </c>
      <c r="C7" s="48">
        <f>C8+C11+C15+C24+C25+C26+C27+C28</f>
        <v>0</v>
      </c>
      <c r="D7" s="48">
        <f>D8+D11+D15+D24+D25+D26+D27+D28</f>
        <v>0</v>
      </c>
      <c r="E7" s="49"/>
      <c r="F7" s="67"/>
    </row>
    <row r="8" spans="1:6" s="9" customFormat="1" ht="12" x14ac:dyDescent="0.2">
      <c r="A8" s="67"/>
      <c r="B8" s="10" t="s">
        <v>93</v>
      </c>
      <c r="C8" s="50">
        <f>C9+C10</f>
        <v>0</v>
      </c>
      <c r="D8" s="50">
        <f>D9+D10</f>
        <v>0</v>
      </c>
      <c r="E8" s="51" t="s">
        <v>88</v>
      </c>
      <c r="F8" s="67"/>
    </row>
    <row r="9" spans="1:6" s="9" customFormat="1" ht="12" x14ac:dyDescent="0.2">
      <c r="A9" s="67"/>
      <c r="B9" s="7" t="s">
        <v>94</v>
      </c>
      <c r="C9" s="26"/>
      <c r="D9" s="26">
        <v>0</v>
      </c>
      <c r="E9" s="52"/>
      <c r="F9" s="67"/>
    </row>
    <row r="10" spans="1:6" s="9" customFormat="1" ht="12" x14ac:dyDescent="0.2">
      <c r="A10" s="67"/>
      <c r="B10" s="7" t="s">
        <v>95</v>
      </c>
      <c r="C10" s="26"/>
      <c r="D10" s="26">
        <v>0</v>
      </c>
      <c r="E10" s="52"/>
      <c r="F10" s="67"/>
    </row>
    <row r="11" spans="1:6" s="9" customFormat="1" ht="12" x14ac:dyDescent="0.2">
      <c r="A11" s="67"/>
      <c r="B11" s="11" t="s">
        <v>96</v>
      </c>
      <c r="C11" s="50">
        <f>C12+C13+C14</f>
        <v>0</v>
      </c>
      <c r="D11" s="50">
        <f>D12+D13+D14</f>
        <v>0</v>
      </c>
      <c r="E11" s="51" t="s">
        <v>88</v>
      </c>
      <c r="F11" s="67"/>
    </row>
    <row r="12" spans="1:6" s="9" customFormat="1" ht="12" x14ac:dyDescent="0.2">
      <c r="A12" s="67"/>
      <c r="B12" s="7" t="s">
        <v>97</v>
      </c>
      <c r="C12" s="39"/>
      <c r="D12" s="39"/>
      <c r="E12" s="53"/>
      <c r="F12" s="67"/>
    </row>
    <row r="13" spans="1:6" s="9" customFormat="1" ht="12" x14ac:dyDescent="0.2">
      <c r="A13" s="67"/>
      <c r="B13" s="7" t="s">
        <v>98</v>
      </c>
      <c r="C13" s="39"/>
      <c r="D13" s="39"/>
      <c r="E13" s="53"/>
      <c r="F13" s="67"/>
    </row>
    <row r="14" spans="1:6" s="9" customFormat="1" ht="12" x14ac:dyDescent="0.2">
      <c r="A14" s="67"/>
      <c r="B14" s="7" t="s">
        <v>99</v>
      </c>
      <c r="C14" s="39"/>
      <c r="D14" s="39"/>
      <c r="E14" s="53"/>
      <c r="F14" s="67"/>
    </row>
    <row r="15" spans="1:6" s="9" customFormat="1" ht="12" x14ac:dyDescent="0.2">
      <c r="A15" s="67"/>
      <c r="B15" s="11" t="s">
        <v>100</v>
      </c>
      <c r="C15" s="50">
        <f>C16+C17+C18+C19+C20+C21+C22+C23</f>
        <v>0</v>
      </c>
      <c r="D15" s="50">
        <f>D16+D17+D18+D19+D20+D21+D22+D23</f>
        <v>0</v>
      </c>
      <c r="E15" s="51" t="s">
        <v>88</v>
      </c>
      <c r="F15" s="67"/>
    </row>
    <row r="16" spans="1:6" s="9" customFormat="1" ht="12" x14ac:dyDescent="0.2">
      <c r="A16" s="67"/>
      <c r="B16" s="7" t="s">
        <v>101</v>
      </c>
      <c r="C16" s="26"/>
      <c r="D16" s="26">
        <v>0</v>
      </c>
      <c r="E16" s="8"/>
      <c r="F16" s="67"/>
    </row>
    <row r="17" spans="1:6" s="9" customFormat="1" ht="12" x14ac:dyDescent="0.2">
      <c r="A17" s="67"/>
      <c r="B17" s="7" t="s">
        <v>102</v>
      </c>
      <c r="C17" s="26"/>
      <c r="D17" s="26">
        <v>0</v>
      </c>
      <c r="E17" s="8"/>
      <c r="F17" s="67"/>
    </row>
    <row r="18" spans="1:6" s="9" customFormat="1" ht="12" x14ac:dyDescent="0.2">
      <c r="A18" s="67"/>
      <c r="B18" s="7" t="s">
        <v>102</v>
      </c>
      <c r="C18" s="26"/>
      <c r="D18" s="26">
        <v>0</v>
      </c>
      <c r="E18" s="8"/>
      <c r="F18" s="67"/>
    </row>
    <row r="19" spans="1:6" s="9" customFormat="1" ht="12" x14ac:dyDescent="0.2">
      <c r="A19" s="67"/>
      <c r="B19" s="7" t="s">
        <v>102</v>
      </c>
      <c r="C19" s="26"/>
      <c r="D19" s="26"/>
      <c r="E19" s="8"/>
      <c r="F19" s="67"/>
    </row>
    <row r="20" spans="1:6" s="9" customFormat="1" ht="12" x14ac:dyDescent="0.2">
      <c r="A20" s="67"/>
      <c r="B20" s="7" t="s">
        <v>102</v>
      </c>
      <c r="C20" s="26"/>
      <c r="D20" s="26"/>
      <c r="E20" s="8"/>
      <c r="F20" s="67"/>
    </row>
    <row r="21" spans="1:6" s="9" customFormat="1" ht="12" x14ac:dyDescent="0.2">
      <c r="A21" s="67"/>
      <c r="B21" s="7" t="s">
        <v>102</v>
      </c>
      <c r="C21" s="26"/>
      <c r="D21" s="26"/>
      <c r="E21" s="8"/>
      <c r="F21" s="67"/>
    </row>
    <row r="22" spans="1:6" s="9" customFormat="1" ht="12" x14ac:dyDescent="0.2">
      <c r="A22" s="67"/>
      <c r="B22" s="7" t="s">
        <v>102</v>
      </c>
      <c r="C22" s="26"/>
      <c r="D22" s="26"/>
      <c r="E22" s="8"/>
      <c r="F22" s="67"/>
    </row>
    <row r="23" spans="1:6" s="9" customFormat="1" ht="12" x14ac:dyDescent="0.2">
      <c r="A23" s="67"/>
      <c r="B23" s="7" t="s">
        <v>102</v>
      </c>
      <c r="C23" s="26"/>
      <c r="D23" s="26"/>
      <c r="E23" s="8"/>
      <c r="F23" s="67"/>
    </row>
    <row r="24" spans="1:6" s="9" customFormat="1" ht="12" x14ac:dyDescent="0.2">
      <c r="A24" s="67"/>
      <c r="B24" s="7" t="s">
        <v>33</v>
      </c>
      <c r="C24" s="50">
        <v>0</v>
      </c>
      <c r="D24" s="50">
        <v>0</v>
      </c>
      <c r="E24" s="7"/>
      <c r="F24" s="67"/>
    </row>
    <row r="25" spans="1:6" s="9" customFormat="1" ht="12" x14ac:dyDescent="0.2">
      <c r="A25" s="67"/>
      <c r="B25" s="7" t="s">
        <v>38</v>
      </c>
      <c r="C25" s="50">
        <v>0</v>
      </c>
      <c r="D25" s="50">
        <v>0</v>
      </c>
      <c r="E25" s="7"/>
      <c r="F25" s="67"/>
    </row>
    <row r="26" spans="1:6" s="9" customFormat="1" ht="12" x14ac:dyDescent="0.2">
      <c r="A26" s="67"/>
      <c r="B26" s="7" t="s">
        <v>103</v>
      </c>
      <c r="C26" s="50">
        <v>0</v>
      </c>
      <c r="D26" s="50">
        <v>0</v>
      </c>
      <c r="E26" s="7"/>
      <c r="F26" s="67"/>
    </row>
    <row r="27" spans="1:6" s="9" customFormat="1" ht="12" x14ac:dyDescent="0.2">
      <c r="A27" s="67"/>
      <c r="B27" s="7" t="s">
        <v>36</v>
      </c>
      <c r="C27" s="50">
        <v>0</v>
      </c>
      <c r="D27" s="50">
        <v>0</v>
      </c>
      <c r="E27" s="7"/>
      <c r="F27" s="67"/>
    </row>
    <row r="28" spans="1:6" s="9" customFormat="1" ht="12" x14ac:dyDescent="0.2">
      <c r="A28" s="67"/>
      <c r="B28" s="7" t="s">
        <v>104</v>
      </c>
      <c r="C28" s="50">
        <v>0</v>
      </c>
      <c r="D28" s="50">
        <v>0</v>
      </c>
      <c r="E28" s="7"/>
      <c r="F28" s="67"/>
    </row>
    <row r="29" spans="1:6" s="9" customFormat="1" ht="12" x14ac:dyDescent="0.2">
      <c r="A29" s="67"/>
      <c r="B29" s="54" t="s">
        <v>34</v>
      </c>
      <c r="C29" s="26">
        <v>0</v>
      </c>
      <c r="D29" s="26">
        <v>0</v>
      </c>
      <c r="E29" s="8"/>
      <c r="F29" s="67"/>
    </row>
    <row r="30" spans="1:6" s="9" customFormat="1" ht="12" x14ac:dyDescent="0.2">
      <c r="A30" s="67"/>
      <c r="B30" s="54" t="s">
        <v>35</v>
      </c>
      <c r="C30" s="26">
        <v>0</v>
      </c>
      <c r="D30" s="26">
        <v>0</v>
      </c>
      <c r="E30" s="8"/>
      <c r="F30" s="67"/>
    </row>
    <row r="31" spans="1:6" s="9" customFormat="1" ht="12" x14ac:dyDescent="0.2">
      <c r="A31" s="67"/>
      <c r="B31" s="54" t="s">
        <v>37</v>
      </c>
      <c r="C31" s="26">
        <v>0</v>
      </c>
      <c r="D31" s="26">
        <v>0</v>
      </c>
      <c r="E31" s="8"/>
      <c r="F31" s="67"/>
    </row>
    <row r="32" spans="1:6" s="9" customFormat="1" ht="12" x14ac:dyDescent="0.2">
      <c r="A32" s="67"/>
      <c r="B32" s="54" t="s">
        <v>39</v>
      </c>
      <c r="C32" s="26"/>
      <c r="D32" s="26"/>
      <c r="E32" s="8"/>
      <c r="F32" s="67"/>
    </row>
    <row r="33" spans="1:6" s="9" customFormat="1" ht="12" x14ac:dyDescent="0.2">
      <c r="A33" s="67"/>
      <c r="B33" s="54"/>
      <c r="C33" s="26"/>
      <c r="D33" s="26"/>
      <c r="E33" s="8"/>
      <c r="F33" s="67"/>
    </row>
    <row r="34" spans="1:6" s="9" customFormat="1" ht="12" x14ac:dyDescent="0.2">
      <c r="A34" s="67"/>
      <c r="B34" s="54"/>
      <c r="C34" s="26"/>
      <c r="D34" s="26"/>
      <c r="E34" s="8"/>
      <c r="F34" s="67"/>
    </row>
    <row r="35" spans="1:6" s="9" customFormat="1" ht="12" x14ac:dyDescent="0.2">
      <c r="A35" s="67"/>
      <c r="B35" s="54" t="s">
        <v>105</v>
      </c>
      <c r="C35" s="55">
        <f>C29+C30+C31+C32+C33+C34</f>
        <v>0</v>
      </c>
      <c r="D35" s="55">
        <f>D29+D30+D31+D32+D33+D34</f>
        <v>0</v>
      </c>
      <c r="E35" s="56" t="s">
        <v>88</v>
      </c>
      <c r="F35" s="67"/>
    </row>
    <row r="36" spans="1:6" s="9" customFormat="1" ht="12" x14ac:dyDescent="0.2">
      <c r="A36" s="67"/>
      <c r="B36" s="11" t="s">
        <v>106</v>
      </c>
      <c r="C36" s="57">
        <f>C7+C35</f>
        <v>0</v>
      </c>
      <c r="D36" s="57">
        <f>D7+D35</f>
        <v>0</v>
      </c>
      <c r="E36" s="58" t="s">
        <v>88</v>
      </c>
      <c r="F36" s="67"/>
    </row>
    <row r="37" spans="1:6" s="9" customFormat="1" ht="33.75" x14ac:dyDescent="0.2">
      <c r="A37" s="67"/>
      <c r="B37" s="59" t="s">
        <v>107</v>
      </c>
      <c r="C37" s="60"/>
      <c r="D37" s="61">
        <f>D5-D7</f>
        <v>0</v>
      </c>
      <c r="E37" s="62" t="s">
        <v>88</v>
      </c>
      <c r="F37" s="67"/>
    </row>
    <row r="38" spans="1:6" s="9" customFormat="1" ht="12" x14ac:dyDescent="0.2">
      <c r="A38" s="67"/>
      <c r="B38" s="68"/>
      <c r="C38" s="69"/>
      <c r="D38" s="69"/>
      <c r="E38" s="67"/>
      <c r="F38" s="67"/>
    </row>
    <row r="39" spans="1:6" x14ac:dyDescent="0.2">
      <c r="F39" s="3"/>
    </row>
  </sheetData>
  <mergeCells count="1">
    <mergeCell ref="B2:F2"/>
  </mergeCells>
  <pageMargins left="0.70866141732283472" right="0.70866141732283472" top="0.78740157480314965" bottom="0.78740157480314965" header="0.31496062992125984" footer="0.31496062992125984"/>
  <pageSetup paperSize="9" scale="85" fitToHeight="0" orientation="portrait" r:id="rId1"/>
  <headerFooter>
    <oddHeader>&amp;C&amp;"Arial,Kurzíva"Závěrečná zpráva o poskytování služby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9"/>
  <sheetViews>
    <sheetView view="pageBreakPreview" zoomScale="120" zoomScaleNormal="80" zoomScaleSheetLayoutView="120" workbookViewId="0">
      <selection activeCell="B15" sqref="B15"/>
    </sheetView>
  </sheetViews>
  <sheetFormatPr defaultRowHeight="12.75" x14ac:dyDescent="0.2"/>
  <cols>
    <col min="1" max="1" width="17.140625" customWidth="1"/>
    <col min="2" max="2" width="62.5703125" customWidth="1"/>
  </cols>
  <sheetData>
    <row r="3" spans="1:2" ht="15" x14ac:dyDescent="0.25">
      <c r="A3" s="96" t="s">
        <v>82</v>
      </c>
      <c r="B3" s="96"/>
    </row>
    <row r="5" spans="1:2" s="2" customFormat="1" x14ac:dyDescent="0.2">
      <c r="A5" s="2" t="s">
        <v>59</v>
      </c>
      <c r="B5" s="6" t="s">
        <v>60</v>
      </c>
    </row>
    <row r="6" spans="1:2" s="2" customFormat="1" x14ac:dyDescent="0.2">
      <c r="B6" s="6"/>
    </row>
    <row r="7" spans="1:2" x14ac:dyDescent="0.2">
      <c r="A7" s="2"/>
    </row>
    <row r="8" spans="1:2" x14ac:dyDescent="0.2">
      <c r="A8" s="2"/>
    </row>
    <row r="9" spans="1:2" x14ac:dyDescent="0.2">
      <c r="A9" s="2"/>
    </row>
  </sheetData>
  <mergeCells count="1">
    <mergeCell ref="A3:B3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2"/>
  <sheetViews>
    <sheetView zoomScaleNormal="100" zoomScaleSheetLayoutView="120" workbookViewId="0">
      <selection activeCell="D17" sqref="D17"/>
    </sheetView>
  </sheetViews>
  <sheetFormatPr defaultRowHeight="12.75" x14ac:dyDescent="0.2"/>
  <cols>
    <col min="1" max="1" width="54" style="2" customWidth="1"/>
    <col min="2" max="2" width="10.7109375" style="25" customWidth="1"/>
    <col min="3" max="16384" width="9.140625" style="2"/>
  </cols>
  <sheetData>
    <row r="2" spans="1:2" ht="15" x14ac:dyDescent="0.25">
      <c r="A2" s="96" t="s">
        <v>58</v>
      </c>
      <c r="B2" s="96"/>
    </row>
    <row r="5" spans="1:2" x14ac:dyDescent="0.2">
      <c r="A5" s="5" t="s">
        <v>41</v>
      </c>
      <c r="B5" s="27" t="e">
        <f>#REF!</f>
        <v>#REF!</v>
      </c>
    </row>
    <row r="6" spans="1:2" x14ac:dyDescent="0.2">
      <c r="A6" s="5" t="s">
        <v>42</v>
      </c>
      <c r="B6" s="27" t="e">
        <f>'část E_zdroje'!#REF!</f>
        <v>#REF!</v>
      </c>
    </row>
    <row r="7" spans="1:2" ht="13.5" thickBot="1" x14ac:dyDescent="0.25">
      <c r="A7" s="5" t="s">
        <v>43</v>
      </c>
      <c r="B7" s="35" t="e">
        <f>B6-B5</f>
        <v>#REF!</v>
      </c>
    </row>
    <row r="8" spans="1:2" ht="13.5" thickBot="1" x14ac:dyDescent="0.25">
      <c r="A8" s="34" t="s">
        <v>69</v>
      </c>
      <c r="B8" s="36" t="e">
        <f>IF(B6&gt;B5,1.5/100*B5," ")</f>
        <v>#REF!</v>
      </c>
    </row>
    <row r="9" spans="1:2" x14ac:dyDescent="0.2">
      <c r="A9" s="5" t="s">
        <v>40</v>
      </c>
      <c r="B9" s="37" t="e">
        <f>FLOOR(IF(B7&gt;=B8,B7-B8,0),1)</f>
        <v>#REF!</v>
      </c>
    </row>
    <row r="11" spans="1:2" x14ac:dyDescent="0.2">
      <c r="A11" s="2" t="s">
        <v>72</v>
      </c>
    </row>
    <row r="12" spans="1:2" x14ac:dyDescent="0.2">
      <c r="A12" s="38" t="s">
        <v>73</v>
      </c>
    </row>
  </sheetData>
  <mergeCells count="1">
    <mergeCell ref="A2:B2"/>
  </mergeCells>
  <pageMargins left="0.7" right="0.7" top="0.78740157499999996" bottom="0.78740157499999996" header="0.3" footer="0.3"/>
  <pageSetup paperSize="9" fitToHeight="0" orientation="portrait" r:id="rId1"/>
  <headerFooter>
    <oddHeader>&amp;C&amp;"Arial,Kurzíva"Závěrečná zpráva o poskytování služby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úvodní list</vt:lpstr>
      <vt:lpstr>část A_zhodnocení</vt:lpstr>
      <vt:lpstr>část B_indikátory_kvan.</vt:lpstr>
      <vt:lpstr>část C_indikátory_kval.</vt:lpstr>
      <vt:lpstr>část D_zaměstnanci</vt:lpstr>
      <vt:lpstr>část E_zdroje</vt:lpstr>
      <vt:lpstr>část F_přílohy</vt:lpstr>
      <vt:lpstr>část H_zisk</vt:lpstr>
      <vt:lpstr>'část A_zhodnocení'!Oblast_tisku</vt:lpstr>
      <vt:lpstr>'část B_indikátory_kvan.'!Oblast_tisku</vt:lpstr>
      <vt:lpstr>'část C_indikátory_kval.'!Oblast_tisku</vt:lpstr>
      <vt:lpstr>'část D_zaměstnanci'!Oblast_tisku</vt:lpstr>
      <vt:lpstr>'část E_zdroje'!Oblast_tisku</vt:lpstr>
      <vt:lpstr>'část F_přílohy'!Oblast_tisku</vt:lpstr>
      <vt:lpstr>'část H_zisk'!Oblast_tisku</vt:lpstr>
      <vt:lpstr>'úvodní list'!Oblast_tisku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MPSV;kulk</dc:creator>
  <cp:lastModifiedBy>Maříková Jana</cp:lastModifiedBy>
  <cp:lastPrinted>2015-05-25T15:48:24Z</cp:lastPrinted>
  <dcterms:created xsi:type="dcterms:W3CDTF">2013-03-24T13:43:59Z</dcterms:created>
  <dcterms:modified xsi:type="dcterms:W3CDTF">2016-06-08T05:03:52Z</dcterms:modified>
</cp:coreProperties>
</file>