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456" windowHeight="12384" activeTab="1"/>
  </bookViews>
  <sheets>
    <sheet name="REKAPITULACE" sheetId="1" r:id="rId1"/>
    <sheet name="CELKEM" sheetId="10" r:id="rId2"/>
    <sheet name="ČL" sheetId="2" state="hidden" r:id="rId3"/>
    <sheet name="NB" sheetId="3" state="hidden" r:id="rId4"/>
    <sheet name="LBC" sheetId="4" state="hidden" r:id="rId5"/>
    <sheet name="FR" sheetId="5" state="hidden" r:id="rId6"/>
    <sheet name="SE" sheetId="6" state="hidden" r:id="rId7"/>
    <sheet name="HR" sheetId="7" state="hidden" r:id="rId8"/>
    <sheet name="JBC" sheetId="8" state="hidden" r:id="rId9"/>
    <sheet name="TU" sheetId="9" state="hidden" r:id="rId10"/>
  </sheets>
  <externalReferences>
    <externalReference r:id="rId11"/>
  </externalReferences>
  <definedNames>
    <definedName name="NS">[1]NS!$F$42:$F$260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0" l="1"/>
  <c r="B9" i="10"/>
  <c r="D9" i="10" s="1"/>
  <c r="B16" i="10"/>
  <c r="B19" i="10"/>
  <c r="B23" i="10"/>
  <c r="B25" i="10"/>
  <c r="B27" i="10"/>
  <c r="B30" i="10"/>
  <c r="C32" i="10"/>
  <c r="C30" i="10"/>
  <c r="C29" i="10"/>
  <c r="C28" i="10"/>
  <c r="C27" i="10"/>
  <c r="C25" i="10"/>
  <c r="C23" i="10"/>
  <c r="C22" i="10"/>
  <c r="C21" i="10"/>
  <c r="C20" i="10"/>
  <c r="C19" i="10"/>
  <c r="C18" i="10"/>
  <c r="C17" i="10"/>
  <c r="C16" i="10"/>
  <c r="C15" i="10"/>
  <c r="C14" i="10"/>
  <c r="C13" i="10"/>
  <c r="C12" i="10"/>
  <c r="C11" i="10"/>
  <c r="C8" i="10"/>
  <c r="C7" i="10"/>
  <c r="C6" i="10"/>
  <c r="C5" i="10"/>
  <c r="C4" i="10"/>
  <c r="D31" i="8"/>
  <c r="E31" i="8" s="1"/>
  <c r="E30" i="8"/>
  <c r="D29" i="8"/>
  <c r="E29" i="8" s="1"/>
  <c r="D28" i="8"/>
  <c r="E28" i="8" s="1"/>
  <c r="D27" i="8"/>
  <c r="E27" i="8" s="1"/>
  <c r="D26" i="8"/>
  <c r="E26" i="8" s="1"/>
  <c r="E25" i="8"/>
  <c r="D24" i="8"/>
  <c r="E24" i="8" s="1"/>
  <c r="E23" i="8"/>
  <c r="D22" i="8"/>
  <c r="E22" i="8" s="1"/>
  <c r="D21" i="8"/>
  <c r="E21" i="8" s="1"/>
  <c r="D20" i="8"/>
  <c r="E20" i="8" s="1"/>
  <c r="D19" i="8"/>
  <c r="E19" i="8" s="1"/>
  <c r="D18" i="8"/>
  <c r="E18" i="8" s="1"/>
  <c r="D17" i="8"/>
  <c r="E17" i="8" s="1"/>
  <c r="D16" i="8"/>
  <c r="E16" i="8" s="1"/>
  <c r="D15" i="8"/>
  <c r="E15" i="8" s="1"/>
  <c r="D14" i="8"/>
  <c r="E14" i="8" s="1"/>
  <c r="D13" i="8"/>
  <c r="E13" i="8" s="1"/>
  <c r="E12" i="8"/>
  <c r="D12" i="8"/>
  <c r="D11" i="8"/>
  <c r="E11" i="8" s="1"/>
  <c r="D10" i="8"/>
  <c r="E10" i="8" s="1"/>
  <c r="E9" i="8"/>
  <c r="E8" i="8"/>
  <c r="D7" i="8"/>
  <c r="E7" i="8" s="1"/>
  <c r="D6" i="8"/>
  <c r="E6" i="8" s="1"/>
  <c r="D5" i="8"/>
  <c r="E5" i="8" s="1"/>
  <c r="D4" i="8"/>
  <c r="E4" i="8" s="1"/>
  <c r="D3" i="8"/>
  <c r="E3" i="8" s="1"/>
  <c r="D32" i="7"/>
  <c r="E32" i="7" s="1"/>
  <c r="E31" i="7"/>
  <c r="D30" i="7"/>
  <c r="E30" i="7" s="1"/>
  <c r="D29" i="7"/>
  <c r="E29" i="7" s="1"/>
  <c r="D28" i="7"/>
  <c r="E28" i="7" s="1"/>
  <c r="D27" i="7"/>
  <c r="E27" i="7"/>
  <c r="E26" i="7"/>
  <c r="D25" i="7"/>
  <c r="E25" i="7" s="1"/>
  <c r="E24" i="7"/>
  <c r="D23" i="7"/>
  <c r="E23" i="7" s="1"/>
  <c r="D22" i="7"/>
  <c r="E22" i="7" s="1"/>
  <c r="D21" i="7"/>
  <c r="E21" i="7" s="1"/>
  <c r="D20" i="7"/>
  <c r="E20" i="7" s="1"/>
  <c r="D19" i="7"/>
  <c r="E19" i="7" s="1"/>
  <c r="D18" i="7"/>
  <c r="E18" i="7" s="1"/>
  <c r="D17" i="7"/>
  <c r="E17" i="7" s="1"/>
  <c r="D16" i="7"/>
  <c r="E16" i="7" s="1"/>
  <c r="D15" i="7"/>
  <c r="E15" i="7" s="1"/>
  <c r="D14" i="7"/>
  <c r="E14" i="7" s="1"/>
  <c r="D13" i="7"/>
  <c r="E13" i="7" s="1"/>
  <c r="D12" i="7"/>
  <c r="E12" i="7" s="1"/>
  <c r="D11" i="7"/>
  <c r="E11" i="7" s="1"/>
  <c r="E10" i="7"/>
  <c r="E9" i="7"/>
  <c r="D8" i="7"/>
  <c r="E8" i="7" s="1"/>
  <c r="D7" i="7"/>
  <c r="E7" i="7"/>
  <c r="D6" i="7"/>
  <c r="E6" i="7" s="1"/>
  <c r="D5" i="7"/>
  <c r="E5" i="7" s="1"/>
  <c r="D4" i="7"/>
  <c r="E4" i="7" s="1"/>
  <c r="E29" i="6"/>
  <c r="D31" i="6"/>
  <c r="E30" i="6"/>
  <c r="D29" i="6"/>
  <c r="D28" i="6"/>
  <c r="E28" i="6" s="1"/>
  <c r="D27" i="6"/>
  <c r="D26" i="6"/>
  <c r="E26" i="6" s="1"/>
  <c r="E25" i="6"/>
  <c r="D24" i="6"/>
  <c r="E23" i="6"/>
  <c r="D22" i="6"/>
  <c r="D21" i="6"/>
  <c r="D20" i="6"/>
  <c r="D19" i="6"/>
  <c r="E19" i="6" s="1"/>
  <c r="D18" i="6"/>
  <c r="D17" i="6"/>
  <c r="E17" i="6" s="1"/>
  <c r="D16" i="6"/>
  <c r="D15" i="6"/>
  <c r="D14" i="6"/>
  <c r="D13" i="6"/>
  <c r="D12" i="6"/>
  <c r="D11" i="6"/>
  <c r="D10" i="6"/>
  <c r="D7" i="6"/>
  <c r="D6" i="6"/>
  <c r="D5" i="6"/>
  <c r="D4" i="6"/>
  <c r="D3" i="6"/>
  <c r="B6" i="10"/>
  <c r="B7" i="10"/>
  <c r="B8" i="10"/>
  <c r="B10" i="10"/>
  <c r="D10" i="10" s="1"/>
  <c r="B11" i="10"/>
  <c r="B12" i="10"/>
  <c r="B13" i="10"/>
  <c r="B15" i="10"/>
  <c r="B17" i="10"/>
  <c r="B18" i="10"/>
  <c r="B20" i="10"/>
  <c r="B21" i="10"/>
  <c r="D21" i="10" s="1"/>
  <c r="B22" i="10"/>
  <c r="E23" i="5"/>
  <c r="E25" i="5"/>
  <c r="B28" i="10"/>
  <c r="B29" i="10"/>
  <c r="B31" i="10"/>
  <c r="D31" i="10" s="1"/>
  <c r="B32" i="10"/>
  <c r="B4" i="10"/>
  <c r="D31" i="5"/>
  <c r="E30" i="5"/>
  <c r="D29" i="5"/>
  <c r="E29" i="5" s="1"/>
  <c r="D28" i="5"/>
  <c r="E28" i="5" s="1"/>
  <c r="D27" i="5"/>
  <c r="D26" i="5"/>
  <c r="E26" i="5" s="1"/>
  <c r="D24" i="5"/>
  <c r="E24" i="5" s="1"/>
  <c r="D22" i="5"/>
  <c r="E22" i="5" s="1"/>
  <c r="D21" i="5"/>
  <c r="D20" i="5"/>
  <c r="E20" i="5" s="1"/>
  <c r="D19" i="5"/>
  <c r="D18" i="5"/>
  <c r="D17" i="5"/>
  <c r="D16" i="5"/>
  <c r="E16" i="5" s="1"/>
  <c r="D15" i="5"/>
  <c r="D14" i="5"/>
  <c r="D13" i="5"/>
  <c r="D12" i="5"/>
  <c r="E12" i="5" s="1"/>
  <c r="D11" i="5"/>
  <c r="D10" i="5"/>
  <c r="E9" i="5"/>
  <c r="E8" i="5"/>
  <c r="D7" i="5"/>
  <c r="D6" i="5"/>
  <c r="D5" i="5"/>
  <c r="E5" i="5" s="1"/>
  <c r="D4" i="5"/>
  <c r="E4" i="5" s="1"/>
  <c r="D3" i="5"/>
  <c r="E6" i="4"/>
  <c r="E9" i="4"/>
  <c r="D31" i="4"/>
  <c r="E30" i="4"/>
  <c r="D29" i="4"/>
  <c r="E29" i="4" s="1"/>
  <c r="D28" i="4"/>
  <c r="E28" i="4" s="1"/>
  <c r="D27" i="4"/>
  <c r="D26" i="4"/>
  <c r="E26" i="4" s="1"/>
  <c r="E25" i="4"/>
  <c r="D24" i="4"/>
  <c r="E24" i="4" s="1"/>
  <c r="E23" i="4"/>
  <c r="D22" i="4"/>
  <c r="D21" i="4"/>
  <c r="E21" i="4" s="1"/>
  <c r="D20" i="4"/>
  <c r="E20" i="4" s="1"/>
  <c r="D19" i="4"/>
  <c r="E19" i="4" s="1"/>
  <c r="D18" i="4"/>
  <c r="D17" i="4"/>
  <c r="E17" i="4" s="1"/>
  <c r="D16" i="4"/>
  <c r="E16" i="4" s="1"/>
  <c r="D15" i="4"/>
  <c r="E15" i="4" s="1"/>
  <c r="D14" i="4"/>
  <c r="E14" i="4" s="1"/>
  <c r="D13" i="4"/>
  <c r="E13" i="4" s="1"/>
  <c r="D12" i="4"/>
  <c r="E12" i="4" s="1"/>
  <c r="D11" i="4"/>
  <c r="E11" i="4" s="1"/>
  <c r="D10" i="4"/>
  <c r="E10" i="4" s="1"/>
  <c r="E8" i="4"/>
  <c r="D7" i="4"/>
  <c r="D6" i="4"/>
  <c r="D5" i="4"/>
  <c r="E5" i="4" s="1"/>
  <c r="D4" i="4"/>
  <c r="E4" i="4" s="1"/>
  <c r="D3" i="4"/>
  <c r="D31" i="3"/>
  <c r="E30" i="3"/>
  <c r="D29" i="3"/>
  <c r="D28" i="3"/>
  <c r="D27" i="3"/>
  <c r="D26" i="3"/>
  <c r="D24" i="3"/>
  <c r="D22" i="3"/>
  <c r="D21" i="3"/>
  <c r="D20" i="3"/>
  <c r="D19" i="3"/>
  <c r="D18" i="3"/>
  <c r="D17" i="3"/>
  <c r="D16" i="3"/>
  <c r="D15" i="3"/>
  <c r="D14" i="3"/>
  <c r="D13" i="3"/>
  <c r="D12" i="3"/>
  <c r="D11" i="3"/>
  <c r="D10" i="3"/>
  <c r="D7" i="3"/>
  <c r="D6" i="3"/>
  <c r="D5" i="3"/>
  <c r="D4" i="3"/>
  <c r="D3" i="3"/>
  <c r="E23" i="2"/>
  <c r="D31" i="2"/>
  <c r="E31" i="2" s="1"/>
  <c r="E30" i="2"/>
  <c r="D29" i="2"/>
  <c r="D28" i="2"/>
  <c r="E28" i="2" s="1"/>
  <c r="D27" i="2"/>
  <c r="E27" i="2" s="1"/>
  <c r="D26" i="2"/>
  <c r="E26" i="2" s="1"/>
  <c r="E25" i="2"/>
  <c r="D24" i="2"/>
  <c r="E24" i="2" s="1"/>
  <c r="D22" i="2"/>
  <c r="E22" i="2" s="1"/>
  <c r="D21" i="2"/>
  <c r="E21" i="2" s="1"/>
  <c r="D20" i="2"/>
  <c r="E20" i="2" s="1"/>
  <c r="D19" i="2"/>
  <c r="D18" i="2"/>
  <c r="E18" i="2" s="1"/>
  <c r="D17" i="2"/>
  <c r="E17" i="2" s="1"/>
  <c r="D16" i="2"/>
  <c r="E16" i="2" s="1"/>
  <c r="D15" i="2"/>
  <c r="D14" i="2"/>
  <c r="E14" i="2" s="1"/>
  <c r="D13" i="2"/>
  <c r="E13" i="2" s="1"/>
  <c r="D12" i="2"/>
  <c r="E12" i="2" s="1"/>
  <c r="D11" i="2"/>
  <c r="D10" i="2"/>
  <c r="E10" i="2" s="1"/>
  <c r="E9" i="2"/>
  <c r="E8" i="2"/>
  <c r="D7" i="2"/>
  <c r="E7" i="2" s="1"/>
  <c r="D6" i="2"/>
  <c r="E6" i="2" s="1"/>
  <c r="D5" i="2"/>
  <c r="E5" i="2" s="1"/>
  <c r="D4" i="2"/>
  <c r="E4" i="2" s="1"/>
  <c r="D3" i="2"/>
  <c r="E9" i="9"/>
  <c r="E30" i="9"/>
  <c r="D18" i="9"/>
  <c r="D24" i="9"/>
  <c r="D19" i="9"/>
  <c r="E8" i="9"/>
  <c r="E25" i="9"/>
  <c r="D31" i="9"/>
  <c r="D29" i="9"/>
  <c r="D28" i="9"/>
  <c r="D27" i="9"/>
  <c r="E27" i="9" s="1"/>
  <c r="D26" i="9"/>
  <c r="D22" i="9"/>
  <c r="D21" i="9"/>
  <c r="D20" i="9"/>
  <c r="D17" i="9"/>
  <c r="D16" i="9"/>
  <c r="D15" i="9"/>
  <c r="D14" i="9"/>
  <c r="D13" i="9"/>
  <c r="D12" i="9"/>
  <c r="D11" i="9"/>
  <c r="D10" i="9"/>
  <c r="D7" i="9"/>
  <c r="D6" i="9"/>
  <c r="D5" i="9"/>
  <c r="D4" i="9"/>
  <c r="D3" i="9"/>
  <c r="E3" i="5" l="1"/>
  <c r="E17" i="5"/>
  <c r="B26" i="10"/>
  <c r="D26" i="10" s="1"/>
  <c r="E11" i="5"/>
  <c r="E6" i="5"/>
  <c r="B24" i="10"/>
  <c r="D24" i="10" s="1"/>
  <c r="E19" i="5"/>
  <c r="E13" i="5"/>
  <c r="B14" i="10"/>
  <c r="D14" i="10" s="1"/>
  <c r="E14" i="5"/>
  <c r="E7" i="5"/>
  <c r="D18" i="10"/>
  <c r="D22" i="10"/>
  <c r="D30" i="10"/>
  <c r="D6" i="10"/>
  <c r="D25" i="10"/>
  <c r="D29" i="10"/>
  <c r="E33" i="7"/>
  <c r="C11" i="1" s="1"/>
  <c r="D11" i="10"/>
  <c r="D15" i="10"/>
  <c r="D19" i="10"/>
  <c r="D27" i="10"/>
  <c r="D7" i="10"/>
  <c r="D23" i="10"/>
  <c r="D8" i="10"/>
  <c r="D12" i="10"/>
  <c r="D16" i="10"/>
  <c r="D20" i="10"/>
  <c r="D5" i="10"/>
  <c r="D13" i="10"/>
  <c r="D17" i="10"/>
  <c r="D28" i="10"/>
  <c r="D32" i="10"/>
  <c r="D4" i="10"/>
  <c r="E32" i="8"/>
  <c r="C8" i="1" s="1"/>
  <c r="E21" i="6"/>
  <c r="E18" i="6"/>
  <c r="E27" i="6"/>
  <c r="E31" i="6"/>
  <c r="E20" i="6"/>
  <c r="E22" i="6"/>
  <c r="E24" i="6"/>
  <c r="E15" i="5"/>
  <c r="E27" i="5"/>
  <c r="E31" i="5"/>
  <c r="E10" i="5"/>
  <c r="E18" i="5"/>
  <c r="E21" i="5"/>
  <c r="E7" i="4"/>
  <c r="E27" i="4"/>
  <c r="E18" i="4"/>
  <c r="E31" i="4"/>
  <c r="E22" i="4"/>
  <c r="E3" i="4"/>
  <c r="E31" i="3"/>
  <c r="E11" i="2"/>
  <c r="E19" i="2"/>
  <c r="E15" i="2"/>
  <c r="E29" i="2"/>
  <c r="E3" i="2"/>
  <c r="E17" i="9"/>
  <c r="E29" i="9"/>
  <c r="E18" i="9"/>
  <c r="E3" i="9"/>
  <c r="E7" i="9"/>
  <c r="E23" i="9"/>
  <c r="E24" i="9"/>
  <c r="E10" i="9"/>
  <c r="E14" i="9"/>
  <c r="E20" i="9"/>
  <c r="E12" i="9"/>
  <c r="E5" i="9"/>
  <c r="E11" i="9"/>
  <c r="E15" i="9"/>
  <c r="E21" i="9"/>
  <c r="E26" i="9"/>
  <c r="E31" i="9"/>
  <c r="E6" i="9"/>
  <c r="E19" i="9"/>
  <c r="E28" i="9"/>
  <c r="E13" i="9"/>
  <c r="E4" i="9"/>
  <c r="E16" i="9"/>
  <c r="E22" i="9"/>
  <c r="E32" i="5" l="1"/>
  <c r="C7" i="1" s="1"/>
  <c r="E32" i="4"/>
  <c r="C6" i="1" s="1"/>
  <c r="E32" i="2"/>
  <c r="C4" i="1" s="1"/>
  <c r="D33" i="10"/>
  <c r="E32" i="9"/>
  <c r="C9" i="1" s="1"/>
  <c r="E3" i="3" l="1"/>
  <c r="E13" i="3"/>
  <c r="E25" i="3"/>
  <c r="E7" i="3"/>
  <c r="E12" i="3"/>
  <c r="E20" i="3"/>
  <c r="E16" i="3"/>
  <c r="E10" i="3"/>
  <c r="E24" i="3"/>
  <c r="E22" i="3"/>
  <c r="E18" i="3"/>
  <c r="E28" i="3"/>
  <c r="E14" i="3"/>
  <c r="E29" i="3"/>
  <c r="E21" i="3"/>
  <c r="E5" i="3"/>
  <c r="E8" i="3"/>
  <c r="E19" i="3"/>
  <c r="E23" i="3"/>
  <c r="E26" i="3"/>
  <c r="E11" i="3"/>
  <c r="E15" i="3"/>
  <c r="E6" i="3"/>
  <c r="E4" i="3"/>
  <c r="E9" i="3"/>
  <c r="E17" i="3"/>
  <c r="E27" i="3"/>
  <c r="E3" i="6"/>
  <c r="E13" i="6"/>
  <c r="E6" i="6"/>
  <c r="E15" i="6"/>
  <c r="E9" i="6"/>
  <c r="E10" i="6"/>
  <c r="E14" i="6"/>
  <c r="E5" i="6"/>
  <c r="E12" i="6"/>
  <c r="E7" i="6"/>
  <c r="E16" i="6"/>
  <c r="E8" i="6"/>
  <c r="E11" i="6"/>
  <c r="E4" i="6"/>
  <c r="E32" i="3" l="1"/>
  <c r="C5" i="1" s="1"/>
  <c r="C12" i="1" s="1"/>
  <c r="C13" i="1" s="1"/>
  <c r="E32" i="6"/>
  <c r="C10" i="1" s="1"/>
</calcChain>
</file>

<file path=xl/sharedStrings.xml><?xml version="1.0" encoding="utf-8"?>
<sst xmlns="http://schemas.openxmlformats.org/spreadsheetml/2006/main" count="294" uniqueCount="55">
  <si>
    <t>Česká Lípa</t>
  </si>
  <si>
    <t>Nový Bor</t>
  </si>
  <si>
    <t>Liberec</t>
  </si>
  <si>
    <t>Frýdlant</t>
  </si>
  <si>
    <t>Turnov</t>
  </si>
  <si>
    <t>Semily</t>
  </si>
  <si>
    <t>82920   Kácení včetně odvětvení - ks</t>
  </si>
  <si>
    <t>82320   Řez a průklest ve výškách - ks</t>
  </si>
  <si>
    <t>81010   Štěpkování  - hod</t>
  </si>
  <si>
    <t>20110   Čištění vozov.metením strojně bez nakládky - m2</t>
  </si>
  <si>
    <t>82830   Likvidace pařezů - ks</t>
  </si>
  <si>
    <t>91112   Práce nakladačem - hod</t>
  </si>
  <si>
    <t>Celkem</t>
  </si>
  <si>
    <t>31350   Narovnání stojanu SDZ - ks</t>
  </si>
  <si>
    <t>81030   Zpracování odpadového dřeva (likvidace polomů) - hod</t>
  </si>
  <si>
    <t>31337   Výměna stojanu SDZ i s patkou  - ks</t>
  </si>
  <si>
    <t>41421   Ocelová svodidla - opravy - bm</t>
  </si>
  <si>
    <t>91123   Doprava nad 3,5t - hod</t>
  </si>
  <si>
    <t>31820   Oprava stojanu SDZ s výměnou patky - ks</t>
  </si>
  <si>
    <t>20112   Čištění vozovek metením strojně samosběrem - hod</t>
  </si>
  <si>
    <t>20142   Čištění vozovek metením ručně - hod</t>
  </si>
  <si>
    <t>51710   Krajnice nezpevněná - zřízení a oprava - m2</t>
  </si>
  <si>
    <t>42410   Zábradlí - opravy - bm</t>
  </si>
  <si>
    <t>55110   Propustek - čištění - bm</t>
  </si>
  <si>
    <t>58110   Vpustě a šachty - čištění - ks</t>
  </si>
  <si>
    <t>52220   Hloubení příkopů - strojně do 0,5 m3/m - bm</t>
  </si>
  <si>
    <t>20162   Používání přenosné DZ - den</t>
  </si>
  <si>
    <t>52210   Hloubení příkopů - strojně do 0,3 m3/m - bm</t>
  </si>
  <si>
    <t>20195   Doprava a uložení materiálu - t</t>
  </si>
  <si>
    <t>20111   Čištění vozovek metením strojně samosběrem - m2</t>
  </si>
  <si>
    <t>91113   Práce rypadlem</t>
  </si>
  <si>
    <t>21520  uprava podkladu s doplnění štěrku</t>
  </si>
  <si>
    <t>53111   Rigoly - čištění nánosu ručně  - bm</t>
  </si>
  <si>
    <t>53112   Rigoly - čištění nánosu tl. 10 cm - strojně - bm</t>
  </si>
  <si>
    <t>58111   Vpustě silně znečištěné - čištění ruční - ks</t>
  </si>
  <si>
    <t>Hrabačov</t>
  </si>
  <si>
    <t>okr. Jablonec n.N.</t>
  </si>
  <si>
    <t>Vyčíslení nákladů po vichřici ze dne 29.10.2017 - Česká Lípa</t>
  </si>
  <si>
    <t>Vyčíslení nákladů po vihřici ze dne 29.10.2017 - Nový Bor</t>
  </si>
  <si>
    <t>Vyčíslení nákladů po vihřici ze dne 29.10.2017 - Liberec</t>
  </si>
  <si>
    <t>Vyčíslení nákladů po vihřici ze dne 29.10.2017 - Frýdlant</t>
  </si>
  <si>
    <t>Vyčíslení nákladů po vihřici ze dne 29.10.2017 - Semily</t>
  </si>
  <si>
    <t>Vyčíslení nákladů po vihřici ze dne 29.10.2017 - Hrabačov</t>
  </si>
  <si>
    <t>Vyčíslení nákladů po vihřici ze dne 29.10.2017 - okres Jablonec</t>
  </si>
  <si>
    <t>Vyčíslení nákladů po vihřici ze dne 29.10.2017 - Turnov</t>
  </si>
  <si>
    <t>56210   Silniční kanalizace - oprava - bm</t>
  </si>
  <si>
    <t>Rekapitulace odhadu nákladů na likvidaci následků vichřice ze dne 29.10.2017</t>
  </si>
  <si>
    <t>Celkem Kč bez DPH</t>
  </si>
  <si>
    <t>Celkem Kč s DPH</t>
  </si>
  <si>
    <t>Nákladové středisko - Název činnosti</t>
  </si>
  <si>
    <t>21520   Úprava podkladu s doplněním štěrku</t>
  </si>
  <si>
    <t>Cena za MJ</t>
  </si>
  <si>
    <t>Množství</t>
  </si>
  <si>
    <t>Odhad nákladů po vihřici ze dne 29.10.2017</t>
  </si>
  <si>
    <r>
      <t xml:space="preserve">Kč </t>
    </r>
    <r>
      <rPr>
        <sz val="9"/>
        <rFont val="Calibri"/>
        <family val="2"/>
        <charset val="238"/>
        <scheme val="minor"/>
      </rPr>
      <t>(bez DPH)</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</si>
</sst>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38"/>
      <scheme val="minor"/>
    </font>
    <font>
      <sz val="10"/>
      <name val="Calibri"/>
      <family val="2"/>
      <charset val="238"/>
      <scheme val="minor"/>
    </font>
    <font>
      <sz val="20"/>
      <name val="Calibri"/>
      <family val="2"/>
      <charset val="238"/>
      <scheme val="minor"/>
    </font>
    <font>
      <sz val="12"/>
      <name val="Calibri"/>
      <family val="2"/>
      <charset val="238"/>
      <scheme val="minor"/>
    </font>
    <font>
      <sz val="18"/>
      <name val="Calibri"/>
      <family val="2"/>
      <charset val="238"/>
      <scheme val="minor"/>
    </font>
    <font>
      <sz val="11"/>
      <name val="Calibri"/>
      <family val="2"/>
      <charset val="238"/>
      <scheme val="minor"/>
    </font>
    <font>
      <b/>
      <sz val="11"/>
      <color theme="1"/>
      <name val="Calibri"/>
      <family val="2"/>
      <charset val="238"/>
      <scheme val="minor"/>
    </font>
    <font>
      <b/>
      <sz val="10"/>
      <name val="Calibri"/>
      <family val="2"/>
      <charset val="238"/>
      <scheme val="minor"/>
    </font>
    <font>
      <b/>
      <sz val="16"/>
      <color theme="1"/>
      <name val="Arial"/>
      <family val="2"/>
      <charset val="238"/>
    </font>
    <font>
      <u/>
      <sz val="18"/>
      <name val="Calibri"/>
      <family val="2"/>
      <charset val="238"/>
      <scheme val="minor"/>
    </font>
    <font>
      <sz val="9"/>
      <name val="Calibri"/>
      <family val="2"/>
      <charset val="238"/>
      <scheme val="minor"/>
    </font>
  </fonts>
  <fills count="3">
    <fill>
      <patternFill patternType="none"/>
    </fill>
    <fill>
      <patternFill patternType="gray125"/>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49">
    <xf numFmtId="0" fontId="0" fillId="0" borderId="0" xfId="0"/>
    <xf numFmtId="0" fontId="1" fillId="0" borderId="1" xfId="0" applyFont="1" applyBorder="1" applyAlignment="1">
      <alignment horizontal="left"/>
    </xf>
    <xf numFmtId="0" fontId="1" fillId="0" borderId="0" xfId="0" applyFont="1"/>
    <xf numFmtId="0" fontId="1" fillId="0" borderId="0" xfId="0" applyFont="1" applyAlignment="1">
      <alignment horizontal="center"/>
    </xf>
    <xf numFmtId="0" fontId="3" fillId="0" borderId="0" xfId="0" applyFont="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center" vertical="center"/>
    </xf>
    <xf numFmtId="14" fontId="5"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horizontal="left" vertical="center"/>
    </xf>
    <xf numFmtId="0" fontId="1" fillId="0" borderId="0" xfId="0" applyFont="1" applyBorder="1" applyAlignment="1">
      <alignment horizontal="left" vertical="center"/>
    </xf>
    <xf numFmtId="0" fontId="5" fillId="0" borderId="0" xfId="0" applyFont="1" applyAlignment="1">
      <alignment vertical="center"/>
    </xf>
    <xf numFmtId="0" fontId="5" fillId="0" borderId="0" xfId="0" applyFont="1" applyAlignment="1">
      <alignment horizontal="left" vertical="center"/>
    </xf>
    <xf numFmtId="14" fontId="5" fillId="0" borderId="0" xfId="0" applyNumberFormat="1" applyFont="1" applyAlignment="1">
      <alignment horizontal="left" vertical="center"/>
    </xf>
    <xf numFmtId="0" fontId="0" fillId="0" borderId="0" xfId="0" applyBorder="1" applyAlignment="1">
      <alignment horizontal="right" vertical="center"/>
    </xf>
    <xf numFmtId="3" fontId="0" fillId="0" borderId="0" xfId="0" applyNumberFormat="1" applyBorder="1" applyAlignment="1">
      <alignment horizontal="center" vertical="center"/>
    </xf>
    <xf numFmtId="0" fontId="0" fillId="2" borderId="2" xfId="0" applyFill="1" applyBorder="1" applyAlignment="1">
      <alignment horizontal="right" vertical="center"/>
    </xf>
    <xf numFmtId="3" fontId="0" fillId="2" borderId="3" xfId="0" applyNumberFormat="1" applyFill="1" applyBorder="1" applyAlignment="1">
      <alignment horizontal="center" vertical="center"/>
    </xf>
    <xf numFmtId="0" fontId="1" fillId="0" borderId="0" xfId="0" applyFont="1" applyAlignment="1">
      <alignment horizontal="center" vertical="center"/>
    </xf>
    <xf numFmtId="4" fontId="1"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1" fillId="0" borderId="0" xfId="0" applyNumberFormat="1" applyFont="1" applyAlignment="1">
      <alignment horizontal="center" vertical="center"/>
    </xf>
    <xf numFmtId="0" fontId="1" fillId="0" borderId="0" xfId="0" applyFont="1" applyAlignment="1">
      <alignment horizontal="left" vertical="center"/>
    </xf>
    <xf numFmtId="0" fontId="7" fillId="0" borderId="0" xfId="0" applyFont="1" applyAlignment="1">
      <alignment horizontal="center" vertical="center"/>
    </xf>
    <xf numFmtId="3" fontId="7" fillId="0" borderId="0" xfId="0" applyNumberFormat="1" applyFont="1" applyAlignment="1">
      <alignment vertical="center"/>
    </xf>
    <xf numFmtId="0" fontId="6" fillId="2" borderId="4" xfId="0" applyFont="1" applyFill="1" applyBorder="1" applyAlignment="1">
      <alignment horizontal="right" vertical="center"/>
    </xf>
    <xf numFmtId="3" fontId="6" fillId="2" borderId="5" xfId="0" applyNumberFormat="1" applyFont="1" applyFill="1" applyBorder="1" applyAlignment="1">
      <alignment horizontal="center" vertical="center"/>
    </xf>
    <xf numFmtId="0" fontId="9" fillId="0" borderId="0" xfId="0" applyFont="1" applyAlignment="1">
      <alignment horizontal="center" vertical="center"/>
    </xf>
    <xf numFmtId="3" fontId="1" fillId="0" borderId="6" xfId="0" applyNumberFormat="1" applyFont="1" applyBorder="1" applyAlignment="1">
      <alignment horizontal="right" vertical="center"/>
    </xf>
    <xf numFmtId="4" fontId="1" fillId="0" borderId="6" xfId="0" applyNumberFormat="1" applyFont="1" applyBorder="1" applyAlignment="1">
      <alignment horizontal="righ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left" vertical="center"/>
    </xf>
    <xf numFmtId="3" fontId="1" fillId="0" borderId="11" xfId="0" applyNumberFormat="1" applyFont="1" applyBorder="1" applyAlignment="1">
      <alignment horizontal="right" vertical="center"/>
    </xf>
    <xf numFmtId="0" fontId="1" fillId="0" borderId="12" xfId="0" applyFont="1" applyBorder="1" applyAlignment="1">
      <alignment horizontal="left" vertical="center"/>
    </xf>
    <xf numFmtId="3" fontId="1" fillId="0" borderId="13" xfId="0" applyNumberFormat="1" applyFont="1" applyBorder="1" applyAlignment="1">
      <alignment horizontal="right" vertical="center"/>
    </xf>
    <xf numFmtId="0" fontId="1" fillId="0" borderId="14" xfId="0" applyFont="1" applyBorder="1" applyAlignment="1">
      <alignment horizontal="left" vertical="center"/>
    </xf>
    <xf numFmtId="3" fontId="1" fillId="0" borderId="15" xfId="0" applyNumberFormat="1" applyFont="1" applyBorder="1" applyAlignment="1">
      <alignment horizontal="right" vertical="center"/>
    </xf>
    <xf numFmtId="4" fontId="1" fillId="0" borderId="15" xfId="0" applyNumberFormat="1" applyFont="1" applyBorder="1" applyAlignment="1">
      <alignment horizontal="right" vertical="center"/>
    </xf>
    <xf numFmtId="3" fontId="1" fillId="0" borderId="16" xfId="0" applyNumberFormat="1" applyFont="1" applyBorder="1" applyAlignment="1">
      <alignment horizontal="right" vertical="center"/>
    </xf>
    <xf numFmtId="0" fontId="8" fillId="0" borderId="0" xfId="0" applyFont="1" applyAlignment="1">
      <alignment horizontal="center" wrapText="1"/>
    </xf>
    <xf numFmtId="0" fontId="9"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left" vertical="center"/>
    </xf>
    <xf numFmtId="0" fontId="2" fillId="0" borderId="0" xfId="0" applyFont="1" applyAlignment="1">
      <alignment horizontal="left" vertical="center"/>
    </xf>
  </cellXfs>
  <cellStyles count="1">
    <cellStyle name="Normální" xfId="0" builtinId="0"/>
  </cellStyles>
  <dxfs count="969">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
      <fill>
        <patternFill>
          <bgColor rgb="FF92D050"/>
        </patternFill>
      </fill>
    </dxf>
    <dxf>
      <fill>
        <patternFill>
          <bgColor theme="5" tint="0.39994506668294322"/>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vel.olenicek\Documents\Silnice%20Lk\Likvidace%20n&#225;sledk&#367;%20vich&#345;ice%2029.10.2017\Polomy_2017_C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omy 2017"/>
      <sheetName val="NS"/>
    </sheetNames>
    <sheetDataSet>
      <sheetData sheetId="0" refreshError="1"/>
      <sheetData sheetId="1" refreshError="1">
        <row r="42">
          <cell r="F42" t="str">
            <v>20110   Čištění vozov.metením strojně bez nakládky - m2</v>
          </cell>
          <cell r="G42">
            <v>1</v>
          </cell>
        </row>
        <row r="43">
          <cell r="F43" t="str">
            <v>20111   Čištění vozovek metením strojně samosběrem - m2</v>
          </cell>
          <cell r="G43">
            <v>1.1000000000000001</v>
          </cell>
        </row>
        <row r="44">
          <cell r="F44" t="str">
            <v>20112   Čištění vozovek metením strojně samosběrem - hod</v>
          </cell>
          <cell r="G44">
            <v>1200</v>
          </cell>
        </row>
        <row r="45">
          <cell r="F45" t="str">
            <v>20121   Čištění vozovek splachováním strojně - m2</v>
          </cell>
          <cell r="G45">
            <v>0.99</v>
          </cell>
        </row>
        <row r="46">
          <cell r="F46" t="str">
            <v>20140   Čištění vozovek odkopem ručně do 5 cm - m2</v>
          </cell>
          <cell r="G46">
            <v>9.91</v>
          </cell>
        </row>
        <row r="47">
          <cell r="F47" t="str">
            <v>20141   Čištění vozovek metením ručně - m2</v>
          </cell>
          <cell r="G47">
            <v>4.95</v>
          </cell>
        </row>
        <row r="48">
          <cell r="F48" t="str">
            <v>20142   Čištění vozovek metením ručně - hod</v>
          </cell>
          <cell r="G48">
            <v>350</v>
          </cell>
        </row>
        <row r="49">
          <cell r="F49" t="str">
            <v>20160   Osazení a odstranění přenosné DZ - ks</v>
          </cell>
          <cell r="G49">
            <v>450</v>
          </cell>
        </row>
        <row r="50">
          <cell r="F50" t="str">
            <v>20161   Výměna poškozené přenosné DZ - ks</v>
          </cell>
          <cell r="G50">
            <v>1500</v>
          </cell>
        </row>
        <row r="51">
          <cell r="F51" t="str">
            <v>20162   Používání přenosné DZ - den</v>
          </cell>
          <cell r="G51">
            <v>8</v>
          </cell>
        </row>
        <row r="52">
          <cell r="F52" t="str">
            <v>20163   Úklid odpočívek - m2</v>
          </cell>
          <cell r="G52">
            <v>8.9</v>
          </cell>
        </row>
        <row r="53">
          <cell r="F53" t="str">
            <v>20164   Provizorní ochrana bet. svodidly - bm</v>
          </cell>
          <cell r="G53">
            <v>2500</v>
          </cell>
        </row>
        <row r="54">
          <cell r="F54" t="str">
            <v>20190   Dodávka sorbentu HZS (pouze dodání sorbentu bez dopravy) - t</v>
          </cell>
          <cell r="G54">
            <v>29.7</v>
          </cell>
        </row>
        <row r="55">
          <cell r="F55" t="str">
            <v>20191   Sorbent - kg</v>
          </cell>
          <cell r="G55">
            <v>55</v>
          </cell>
        </row>
        <row r="56">
          <cell r="F56" t="str">
            <v>20194   Skladování - t/měs.</v>
          </cell>
          <cell r="G56">
            <v>40</v>
          </cell>
        </row>
        <row r="57">
          <cell r="F57" t="str">
            <v>20195   Doprava a uložení materiálu - t</v>
          </cell>
          <cell r="G57">
            <v>50</v>
          </cell>
        </row>
        <row r="58">
          <cell r="F58" t="str">
            <v>20196   Doprava a poplatek za uložení materiálu na skládku - nebezpečný odpad - t</v>
          </cell>
          <cell r="G58">
            <v>9990</v>
          </cell>
        </row>
        <row r="59">
          <cell r="F59" t="str">
            <v>20197   Výjezd pro zajištění BESIP - ks</v>
          </cell>
          <cell r="G59">
            <v>1850</v>
          </cell>
        </row>
        <row r="60">
          <cell r="F60" t="str">
            <v>20198   Doprava a poplatek za uložení materiálu na skládku - t</v>
          </cell>
          <cell r="G60">
            <v>1585</v>
          </cell>
        </row>
        <row r="61">
          <cell r="F61" t="str">
            <v>20199   Letní pohotovost domácí pro nepřetržité zajištění BESIP - hod</v>
          </cell>
          <cell r="G61">
            <v>55</v>
          </cell>
        </row>
        <row r="62">
          <cell r="F62" t="str">
            <v>20297   Zabezpečení místa světelnou šipkou - hod</v>
          </cell>
          <cell r="G62">
            <v>367</v>
          </cell>
        </row>
        <row r="63">
          <cell r="F63" t="str">
            <v>20298   Doprava a řízení provozu (1 pracovník) - hod</v>
          </cell>
          <cell r="G63">
            <v>350</v>
          </cell>
        </row>
        <row r="64">
          <cell r="F64" t="str">
            <v>21110   Letní posyp komunikací - m2</v>
          </cell>
          <cell r="G64">
            <v>6</v>
          </cell>
        </row>
        <row r="65">
          <cell r="F65" t="str">
            <v>21518   Vysprávky tryskovou metodou (TURBO) - t</v>
          </cell>
          <cell r="G65">
            <v>4636</v>
          </cell>
        </row>
        <row r="66">
          <cell r="F66" t="str">
            <v>21520   Úprava podkladu s doplněním štěrku - m2</v>
          </cell>
          <cell r="G66">
            <v>150</v>
          </cell>
        </row>
        <row r="67">
          <cell r="F67" t="str">
            <v>21521   Podklad z kameniva obalovaného asfaltem - m2</v>
          </cell>
          <cell r="G67">
            <v>250</v>
          </cell>
        </row>
        <row r="68">
          <cell r="F68" t="str">
            <v>21713   Vysprávky výtluků asfaltovou směsí za studena - t</v>
          </cell>
          <cell r="G68">
            <v>13300</v>
          </cell>
        </row>
        <row r="69">
          <cell r="F69" t="str">
            <v>21717   Vysprávka výtluků asfaltovou směsí za horka do upravených výtluků ručně - t</v>
          </cell>
          <cell r="G69">
            <v>6050</v>
          </cell>
        </row>
        <row r="70">
          <cell r="F70" t="str">
            <v>21718   Vysprávky výtluků infračerveným ohřevem s využitím asfaltového recyklátu - m2</v>
          </cell>
          <cell r="G70">
            <v>620</v>
          </cell>
        </row>
        <row r="71">
          <cell r="F71" t="str">
            <v>21719   Vysprávka výtluků asfaltovou směsí za horka do neupravených výtluků ručně - t</v>
          </cell>
          <cell r="G71">
            <v>5500</v>
          </cell>
        </row>
        <row r="72">
          <cell r="F72" t="str">
            <v>22110   Penetrační makadam - m2</v>
          </cell>
          <cell r="G72">
            <v>270</v>
          </cell>
        </row>
        <row r="73">
          <cell r="F73" t="str">
            <v>22610   Frézování hl. 50 mm vč. naložení - m2</v>
          </cell>
          <cell r="G73">
            <v>198</v>
          </cell>
        </row>
        <row r="74">
          <cell r="F74" t="str">
            <v>22611   Frézování hl. do 50 mm vč. naložení (nad 100m2) - m2</v>
          </cell>
          <cell r="G74">
            <v>146</v>
          </cell>
        </row>
        <row r="75">
          <cell r="F75" t="str">
            <v>22710   Odstranění asfaltového krytu ručně bouracím kladivem - m2</v>
          </cell>
          <cell r="G75">
            <v>290</v>
          </cell>
        </row>
        <row r="76">
          <cell r="F76" t="str">
            <v>22811   Řezání asfaltového krytu vozovky do hloubky 5-10 cm - bm</v>
          </cell>
          <cell r="G76">
            <v>178.32</v>
          </cell>
        </row>
        <row r="77">
          <cell r="F77" t="str">
            <v>22820   Zalévání spar a trhlin s frézováním (do 20mm) - bm</v>
          </cell>
          <cell r="G77">
            <v>135</v>
          </cell>
        </row>
        <row r="78">
          <cell r="F78" t="str">
            <v>22821   Zalévání spar a trhlin s frézováním (20 - 50mm) - bm</v>
          </cell>
          <cell r="G78">
            <v>155</v>
          </cell>
        </row>
        <row r="79">
          <cell r="F79" t="str">
            <v>22830   Zalévání spar a trhlin bez frézováním (do 20mm) - bm</v>
          </cell>
          <cell r="G79">
            <v>95</v>
          </cell>
        </row>
        <row r="80">
          <cell r="F80" t="str">
            <v>22831   Zalévání spar a trhlin bez frézováním (20 - 50mm) - bm</v>
          </cell>
          <cell r="G80">
            <v>115</v>
          </cell>
        </row>
        <row r="81">
          <cell r="F81" t="str">
            <v>22840   Asfaltová zálivka modifikovaná - bm</v>
          </cell>
          <cell r="G81">
            <v>75</v>
          </cell>
        </row>
        <row r="82">
          <cell r="F82" t="str">
            <v>22850   Asfaltový recyklát - t</v>
          </cell>
          <cell r="G82">
            <v>200</v>
          </cell>
        </row>
        <row r="83">
          <cell r="F83" t="str">
            <v>23010   Opravy dlážděných vozovek - m2</v>
          </cell>
          <cell r="G83">
            <v>249</v>
          </cell>
        </row>
        <row r="84">
          <cell r="F84" t="str">
            <v>23410   Předláždění vozovky vč. rozebrání - m2</v>
          </cell>
          <cell r="G84">
            <v>800</v>
          </cell>
        </row>
        <row r="85">
          <cell r="F85" t="str">
            <v xml:space="preserve">   Dopravní značení - </v>
          </cell>
        </row>
        <row r="86">
          <cell r="F86" t="str">
            <v>31120   Čištění SDZ mytím - ks</v>
          </cell>
          <cell r="G86">
            <v>60</v>
          </cell>
        </row>
        <row r="87">
          <cell r="F87" t="str">
            <v>31210   Nátěr stojanu SDZ - ks</v>
          </cell>
          <cell r="G87">
            <v>126</v>
          </cell>
        </row>
        <row r="88">
          <cell r="F88" t="str">
            <v>31220   Nátěr rubu SDZ včetně očištění - ks</v>
          </cell>
          <cell r="G88">
            <v>118</v>
          </cell>
        </row>
        <row r="89">
          <cell r="F89" t="str">
            <v>31320   Výměna za SDZ v retroreflexním podkladu - ks</v>
          </cell>
          <cell r="G89">
            <v>2575</v>
          </cell>
        </row>
        <row r="90">
          <cell r="F90" t="str">
            <v>31335   Výměna SDZ na původním stojanu - ks</v>
          </cell>
          <cell r="G90">
            <v>1852</v>
          </cell>
        </row>
        <row r="91">
          <cell r="F91" t="str">
            <v>31337   Výměna stojanu SDZ i s patkou  - ks</v>
          </cell>
          <cell r="G91">
            <v>2426</v>
          </cell>
        </row>
        <row r="92">
          <cell r="F92" t="str">
            <v>31350   Narovnání stojanu SDZ - ks</v>
          </cell>
          <cell r="G92">
            <v>198</v>
          </cell>
        </row>
        <row r="93">
          <cell r="F93" t="str">
            <v>31410   Renovace SDZ retroreflexní fólií - ks</v>
          </cell>
          <cell r="G93">
            <v>490</v>
          </cell>
        </row>
        <row r="94">
          <cell r="F94" t="str">
            <v>31535   Zřízení SDZ v retrorefl. podkladu včetně stoj. a patky - ks</v>
          </cell>
          <cell r="G94">
            <v>4358</v>
          </cell>
        </row>
        <row r="95">
          <cell r="F95" t="str">
            <v>31635   Zřízení SDZ včetně stojanu a patky - ks</v>
          </cell>
          <cell r="G95">
            <v>330</v>
          </cell>
        </row>
        <row r="96">
          <cell r="F96" t="str">
            <v>31636   Zřízení SDZ - atypické - URS</v>
          </cell>
        </row>
        <row r="97">
          <cell r="F97" t="str">
            <v>31735   Osazení SDZ v retroreflexním podkladu - ks</v>
          </cell>
          <cell r="G97">
            <v>3500</v>
          </cell>
        </row>
        <row r="98">
          <cell r="F98" t="str">
            <v>31810   Oprava stojanu SDZ  - ks</v>
          </cell>
          <cell r="G98">
            <v>520</v>
          </cell>
        </row>
        <row r="99">
          <cell r="F99" t="str">
            <v>31820   Oprava stojanu SDZ s výměnou patky - ks</v>
          </cell>
          <cell r="G99">
            <v>990</v>
          </cell>
        </row>
        <row r="100">
          <cell r="F100" t="str">
            <v>31910   Likvidace SDZ - ks</v>
          </cell>
          <cell r="G100">
            <v>297</v>
          </cell>
        </row>
        <row r="101">
          <cell r="F101" t="str">
            <v>32110   Mytí velkoplošných značek - ks</v>
          </cell>
          <cell r="G101">
            <v>237</v>
          </cell>
        </row>
        <row r="102">
          <cell r="F102" t="str">
            <v>32220   Nátěr rubu velkoplošné DZ - m2</v>
          </cell>
          <cell r="G102">
            <v>121</v>
          </cell>
        </row>
        <row r="103">
          <cell r="F103" t="str">
            <v>32230   Nátěr nosné konstrukce velkoplošné DZ - ks</v>
          </cell>
          <cell r="G103">
            <v>396</v>
          </cell>
        </row>
        <row r="104">
          <cell r="F104" t="str">
            <v>32335   Výměna vekoplošné DZ na původní konstrukci - URS</v>
          </cell>
        </row>
        <row r="105">
          <cell r="F105" t="str">
            <v>32345   Výměna a doplnění lamel - URS</v>
          </cell>
        </row>
        <row r="106">
          <cell r="F106" t="str">
            <v>32580   Likvidace velkoplošné DZ včetně nosné konstrukce - m2</v>
          </cell>
          <cell r="G106">
            <v>425</v>
          </cell>
        </row>
        <row r="107">
          <cell r="F107" t="str">
            <v>36710   VDZ - plošné s balotinou - zřízení včetně předznačení - m2</v>
          </cell>
          <cell r="G107">
            <v>140</v>
          </cell>
        </row>
        <row r="108">
          <cell r="F108" t="str">
            <v>36730   VDZ - atypické - URS</v>
          </cell>
        </row>
        <row r="109">
          <cell r="F109" t="str">
            <v>36740   VDZ - plošné dvousložkové - m2</v>
          </cell>
          <cell r="G109">
            <v>550</v>
          </cell>
        </row>
        <row r="110">
          <cell r="F110" t="str">
            <v>37711   VDZ dělící čáry a vodící proužky 12,5 a 25 cm s balatinou - m2</v>
          </cell>
          <cell r="G110">
            <v>120</v>
          </cell>
        </row>
        <row r="111">
          <cell r="F111" t="str">
            <v>38741   VDZ - dělící čáry a vodící proužky 12,5 a 25 cm dvousložkové  - m2</v>
          </cell>
          <cell r="G111">
            <v>445</v>
          </cell>
        </row>
        <row r="112">
          <cell r="F112" t="str">
            <v>38911   Odstranění VDZ - m2</v>
          </cell>
          <cell r="G112">
            <v>339</v>
          </cell>
        </row>
        <row r="113">
          <cell r="F113" t="str">
            <v xml:space="preserve">   Bezpečnostní vybavení a zařízení - </v>
          </cell>
        </row>
        <row r="114">
          <cell r="F114" t="str">
            <v>41110   Čištění svodidel mytím - bm</v>
          </cell>
          <cell r="G114">
            <v>6</v>
          </cell>
        </row>
        <row r="115">
          <cell r="F115" t="str">
            <v>41210   Nátěr svodidel s očištěním - bm</v>
          </cell>
          <cell r="G115">
            <v>10</v>
          </cell>
        </row>
        <row r="116">
          <cell r="F116" t="str">
            <v>41310   Ocelová svodidla jednostranná - zřízení - bm</v>
          </cell>
          <cell r="G116">
            <v>1654</v>
          </cell>
        </row>
        <row r="117">
          <cell r="F117" t="str">
            <v>41320   Ocelová svodidla oboustranná - zřízení - bm</v>
          </cell>
          <cell r="G117">
            <v>1981</v>
          </cell>
        </row>
        <row r="118">
          <cell r="F118" t="str">
            <v>41410   Ocelová svodidla - rovnání - bm</v>
          </cell>
          <cell r="G118">
            <v>445</v>
          </cell>
        </row>
        <row r="119">
          <cell r="F119" t="str">
            <v>41411   Ocelová svodidla oboustranná - rovnání - bm</v>
          </cell>
          <cell r="G119">
            <v>594</v>
          </cell>
        </row>
        <row r="120">
          <cell r="F120" t="str">
            <v>41420   Ocelová svodidla oboustranná - opravy - bm</v>
          </cell>
          <cell r="G120">
            <v>1852</v>
          </cell>
        </row>
        <row r="121">
          <cell r="F121" t="str">
            <v>41421   Ocelová svodidla - opravy - bm</v>
          </cell>
          <cell r="G121">
            <v>1250</v>
          </cell>
        </row>
        <row r="122">
          <cell r="F122" t="str">
            <v>41610   Lanová svodidla - opravy - bm</v>
          </cell>
          <cell r="G122">
            <v>396</v>
          </cell>
        </row>
        <row r="123">
          <cell r="F123" t="str">
            <v>41910   Ocelová svodidla - likvidace - bm</v>
          </cell>
          <cell r="G123">
            <v>198</v>
          </cell>
        </row>
        <row r="124">
          <cell r="F124" t="str">
            <v>41920   Ocelová svodidla oboustranná - likvidace - bm</v>
          </cell>
          <cell r="G124">
            <v>297</v>
          </cell>
        </row>
        <row r="125">
          <cell r="F125" t="str">
            <v>42210   Zábradlí - nátěr včetně očištění - bm</v>
          </cell>
          <cell r="G125">
            <v>99</v>
          </cell>
        </row>
        <row r="126">
          <cell r="F126" t="str">
            <v>42310   Zábradlí - nové včetně dodání - bm</v>
          </cell>
        </row>
        <row r="127">
          <cell r="F127" t="str">
            <v>42410   Zábradlí - opravy - bm</v>
          </cell>
          <cell r="G127">
            <v>990</v>
          </cell>
        </row>
        <row r="128">
          <cell r="F128" t="str">
            <v>42910   Zábradlí - likvidace - bm</v>
          </cell>
          <cell r="G128">
            <v>254</v>
          </cell>
        </row>
        <row r="129">
          <cell r="F129" t="str">
            <v>44110   Nástavce na svodidla - čištění - ks</v>
          </cell>
          <cell r="G129">
            <v>26</v>
          </cell>
        </row>
        <row r="130">
          <cell r="F130" t="str">
            <v>44310   Nástavce na svodidla zřízení - ks</v>
          </cell>
          <cell r="G130">
            <v>248</v>
          </cell>
        </row>
        <row r="131">
          <cell r="F131" t="str">
            <v>44311   Nástavce na svodidla - osazení jednotlivě - ks</v>
          </cell>
          <cell r="G131">
            <v>258</v>
          </cell>
        </row>
        <row r="132">
          <cell r="F132" t="str">
            <v>44410   Nástavce na svodidla - rovnání - ks</v>
          </cell>
          <cell r="G132">
            <v>45</v>
          </cell>
        </row>
        <row r="133">
          <cell r="F133" t="str">
            <v>44510   Odrazky ve svodidlech - ks</v>
          </cell>
          <cell r="G133">
            <v>149</v>
          </cell>
        </row>
        <row r="134">
          <cell r="F134" t="str">
            <v>44910   Nástavce na svodidla - demontáž - ks</v>
          </cell>
          <cell r="G134">
            <v>67</v>
          </cell>
        </row>
        <row r="135">
          <cell r="F135" t="str">
            <v>45110   Směrové sloupky - čištění strojně - ks</v>
          </cell>
          <cell r="G135">
            <v>38</v>
          </cell>
        </row>
        <row r="136">
          <cell r="F136" t="str">
            <v>45120   Směrové sloupky - čištění ručně - ks</v>
          </cell>
          <cell r="G136">
            <v>30</v>
          </cell>
        </row>
        <row r="137">
          <cell r="F137" t="str">
            <v>45310   Směrové sloupky - zřízení - ks</v>
          </cell>
          <cell r="G137">
            <v>381</v>
          </cell>
        </row>
        <row r="138">
          <cell r="F138" t="str">
            <v>45320   Směrové sloupky - zřízení včetně betonové patky - ks</v>
          </cell>
          <cell r="G138">
            <v>495</v>
          </cell>
        </row>
        <row r="139">
          <cell r="F139" t="str">
            <v>45330   Směrové sloupky - znovuosazení (výměna) - ks</v>
          </cell>
          <cell r="G139">
            <v>62</v>
          </cell>
        </row>
        <row r="140">
          <cell r="F140" t="str">
            <v>45340   Osazení ochranného kotouče - ks</v>
          </cell>
          <cell r="G140">
            <v>99</v>
          </cell>
        </row>
        <row r="141">
          <cell r="F141" t="str">
            <v>45410   Směrové sloupky - vyrovnání - ks</v>
          </cell>
          <cell r="G141">
            <v>46</v>
          </cell>
        </row>
        <row r="142">
          <cell r="F142" t="str">
            <v>45510   Směrové sloupky - výměna odrazky - ks</v>
          </cell>
          <cell r="G142">
            <v>61</v>
          </cell>
        </row>
        <row r="143">
          <cell r="F143" t="str">
            <v>45910   Směrový sloupek - likvidace - ks</v>
          </cell>
          <cell r="G143">
            <v>129</v>
          </cell>
        </row>
        <row r="144">
          <cell r="F144" t="str">
            <v>46110   Montáž odrazek do svodidel - ks</v>
          </cell>
          <cell r="G144">
            <v>195</v>
          </cell>
        </row>
        <row r="145">
          <cell r="F145" t="str">
            <v>46210   Bílení stromu - ks</v>
          </cell>
          <cell r="G145">
            <v>89</v>
          </cell>
        </row>
        <row r="146">
          <cell r="F146" t="str">
            <v>46510   Připevnění odrazové folie - ks</v>
          </cell>
          <cell r="G146">
            <v>100</v>
          </cell>
        </row>
        <row r="147">
          <cell r="F147" t="str">
            <v>46610   Dopravní knoflíky - lepené - ks</v>
          </cell>
          <cell r="G147">
            <v>156</v>
          </cell>
        </row>
        <row r="148">
          <cell r="F148" t="str">
            <v>46611   Dopravní knoflíky - frézované - ks</v>
          </cell>
          <cell r="G148">
            <v>818</v>
          </cell>
        </row>
        <row r="149">
          <cell r="F149" t="str">
            <v>46620   Zpomalovací prahy - oprava - ks</v>
          </cell>
          <cell r="G149">
            <v>2273</v>
          </cell>
        </row>
        <row r="150">
          <cell r="F150" t="str">
            <v>46910   Odrazník - likvidace  - ks</v>
          </cell>
          <cell r="G150">
            <v>454</v>
          </cell>
        </row>
        <row r="151">
          <cell r="F151" t="str">
            <v>47710   Kilometrovník - oprava - ks</v>
          </cell>
          <cell r="G151">
            <v>162</v>
          </cell>
        </row>
        <row r="152">
          <cell r="F152" t="str">
            <v>47720   Kilometrovník - narovnání - ks</v>
          </cell>
          <cell r="G152">
            <v>297</v>
          </cell>
        </row>
        <row r="153">
          <cell r="F153" t="str">
            <v>48310   Dopravní zrcadlo - zřízení - ks</v>
          </cell>
        </row>
        <row r="154">
          <cell r="F154" t="str">
            <v>48410   Dopravní zrcadlo - oprava - ks</v>
          </cell>
          <cell r="G154">
            <v>9907</v>
          </cell>
        </row>
        <row r="155">
          <cell r="F155" t="str">
            <v>48910   Dopravní zrcadlo - odstranění - ks</v>
          </cell>
          <cell r="G155">
            <v>941</v>
          </cell>
        </row>
        <row r="156">
          <cell r="F156" t="str">
            <v xml:space="preserve">   Silniční těleso a odvodnění - </v>
          </cell>
        </row>
        <row r="157">
          <cell r="F157" t="str">
            <v>51110   Krajnice zpevněná - čištění - m2</v>
          </cell>
          <cell r="G157">
            <v>1.2</v>
          </cell>
        </row>
        <row r="158">
          <cell r="F158" t="str">
            <v>51310   Krajnice nezpevněná - seřezavání - m2</v>
          </cell>
          <cell r="G158">
            <v>3.22</v>
          </cell>
        </row>
        <row r="159">
          <cell r="F159" t="str">
            <v>51321   Krajnice nezpevněná - seřezávání s naložením - m2</v>
          </cell>
          <cell r="G159">
            <v>19</v>
          </cell>
        </row>
        <row r="160">
          <cell r="F160" t="str">
            <v>51710   Krajnice nezpevněná - zřízení a oprava - m2</v>
          </cell>
          <cell r="G160">
            <v>160</v>
          </cell>
        </row>
        <row r="161">
          <cell r="F161" t="str">
            <v>51730   Svahování - m2</v>
          </cell>
          <cell r="G161">
            <v>182</v>
          </cell>
        </row>
        <row r="162">
          <cell r="F162" t="str">
            <v>51731   Lomový kámen - t</v>
          </cell>
          <cell r="G162">
            <v>495</v>
          </cell>
        </row>
        <row r="163">
          <cell r="F163" t="str">
            <v>52097   Čištění příkopů a svahů - sběr odpadků vč. likvidace  - hod</v>
          </cell>
          <cell r="G163">
            <v>320</v>
          </cell>
        </row>
        <row r="164">
          <cell r="F164" t="str">
            <v>52110   Čištění příkopů - příkopovou frézou - bm</v>
          </cell>
          <cell r="G164">
            <v>7</v>
          </cell>
        </row>
        <row r="165">
          <cell r="F165" t="str">
            <v>52210   Hloubení příkopů - strojně do 0,3 m3/m - bm</v>
          </cell>
          <cell r="G165">
            <v>35</v>
          </cell>
        </row>
        <row r="166">
          <cell r="F166" t="str">
            <v>52220   Hloubení příkopů - strojně do 0,5 m3/m - bm</v>
          </cell>
          <cell r="G166">
            <v>40</v>
          </cell>
        </row>
        <row r="167">
          <cell r="F167" t="str">
            <v>53111   Rigoly - čištění nánosu ručně  - bm</v>
          </cell>
          <cell r="G167">
            <v>20</v>
          </cell>
        </row>
        <row r="168">
          <cell r="F168" t="str">
            <v>53112   Rigoly - čištění nánosu tl. 10 cm - strojně - bm</v>
          </cell>
          <cell r="G168">
            <v>29</v>
          </cell>
        </row>
        <row r="169">
          <cell r="F169" t="str">
            <v>53113   Oprava rigolu - bm</v>
          </cell>
          <cell r="G169">
            <v>727</v>
          </cell>
        </row>
        <row r="170">
          <cell r="F170" t="str">
            <v>53121   Rigoly - čištění nánosu tl. 10 cm - ručně  - bm</v>
          </cell>
          <cell r="G170">
            <v>25</v>
          </cell>
        </row>
        <row r="171">
          <cell r="F171" t="str">
            <v>53710   Zřízení rigolu - bm</v>
          </cell>
          <cell r="G171">
            <v>909</v>
          </cell>
        </row>
        <row r="172">
          <cell r="F172" t="str">
            <v>55110   Propustek - čištění - bm</v>
          </cell>
          <cell r="G172">
            <v>200</v>
          </cell>
        </row>
        <row r="173">
          <cell r="F173" t="str">
            <v>55610   Zemní práce - URS</v>
          </cell>
        </row>
        <row r="174">
          <cell r="F174" t="str">
            <v>55710   Zřízení propustku - URS</v>
          </cell>
        </row>
        <row r="175">
          <cell r="F175" t="str">
            <v>55810   Celková oprava propustku - URS</v>
          </cell>
        </row>
        <row r="176">
          <cell r="F176" t="str">
            <v>55910   Likvidace propustku - URS</v>
          </cell>
        </row>
        <row r="177">
          <cell r="F177" t="str">
            <v>56110   Silniční kanalizace - čištění - bm</v>
          </cell>
          <cell r="G177">
            <v>100</v>
          </cell>
        </row>
        <row r="178">
          <cell r="F178" t="str">
            <v>56210   Silniční kanalizace - oprava - bm</v>
          </cell>
          <cell r="G178">
            <v>3500</v>
          </cell>
        </row>
        <row r="179">
          <cell r="F179" t="str">
            <v>56710   Silniční kanalizace - zřízení - URS</v>
          </cell>
        </row>
        <row r="180">
          <cell r="F180" t="str">
            <v>56990   Povodňové škody - sil. Kanalizace, propustky - URS</v>
          </cell>
        </row>
        <row r="181">
          <cell r="F181" t="str">
            <v>58110   Vpustě a šachty - čištění - ks</v>
          </cell>
          <cell r="G181">
            <v>400</v>
          </cell>
        </row>
        <row r="182">
          <cell r="F182" t="str">
            <v>58111   Vpustě silně znečištěné - čištění ruční - ks</v>
          </cell>
          <cell r="G182">
            <v>445</v>
          </cell>
        </row>
        <row r="183">
          <cell r="F183" t="str">
            <v>58121   Vpustě a šachty - běžné čištění - ks</v>
          </cell>
          <cell r="G183">
            <v>347</v>
          </cell>
        </row>
        <row r="184">
          <cell r="F184" t="str">
            <v>58122   Vpustě silně znečištěné - čištění strojní - ks</v>
          </cell>
          <cell r="G184">
            <v>550</v>
          </cell>
        </row>
        <row r="185">
          <cell r="F185" t="str">
            <v>58123   Vpustě - výměna mříže - ks</v>
          </cell>
          <cell r="G185">
            <v>2972</v>
          </cell>
        </row>
        <row r="186">
          <cell r="F186" t="str">
            <v>58124   Vpustě - výměna koše - ks</v>
          </cell>
          <cell r="G186">
            <v>1981</v>
          </cell>
        </row>
        <row r="187">
          <cell r="F187" t="str">
            <v>58141   Revizní šachty  - čištění - ks</v>
          </cell>
          <cell r="G187">
            <v>750</v>
          </cell>
        </row>
        <row r="188">
          <cell r="F188" t="str">
            <v>58410   Vpustě a šachty - oprava - ks</v>
          </cell>
          <cell r="G188">
            <v>5944</v>
          </cell>
        </row>
        <row r="189">
          <cell r="F189" t="str">
            <v>58710   Vpustě a šachty - zřízení - ks</v>
          </cell>
          <cell r="G189">
            <v>12383</v>
          </cell>
        </row>
        <row r="190">
          <cell r="F190" t="str">
            <v>58910   Vpustě a šachty - likvidace - ks</v>
          </cell>
          <cell r="G190">
            <v>1981</v>
          </cell>
        </row>
        <row r="191">
          <cell r="F191" t="str">
            <v>59410   Silniční obruby - oprava - bm</v>
          </cell>
          <cell r="G191">
            <v>594</v>
          </cell>
        </row>
        <row r="192">
          <cell r="F192" t="str">
            <v>59710   Silniční obruby - zřízení - bm</v>
          </cell>
          <cell r="G192">
            <v>550</v>
          </cell>
        </row>
        <row r="193">
          <cell r="F193" t="str">
            <v>59910   Silniční obruby - rozebrání - bm</v>
          </cell>
          <cell r="G193">
            <v>153</v>
          </cell>
        </row>
        <row r="194">
          <cell r="F194" t="str">
            <v xml:space="preserve">   Mosty - </v>
          </cell>
        </row>
        <row r="195">
          <cell r="F195" t="str">
            <v>60110   Údržba mostů nestavební povahy - URS</v>
          </cell>
        </row>
        <row r="196">
          <cell r="F196" t="str">
            <v>60112   Údržba mostů vysokotlaké mytí vodou - m2</v>
          </cell>
          <cell r="G196">
            <v>83.94</v>
          </cell>
        </row>
        <row r="197">
          <cell r="F197" t="str">
            <v>60113   Údržba mostů nestavební povahy - m2</v>
          </cell>
          <cell r="G197">
            <v>339.36</v>
          </cell>
        </row>
        <row r="198">
          <cell r="F198" t="str">
            <v>60210   Údržba stavební povahy - URS</v>
          </cell>
        </row>
        <row r="199">
          <cell r="F199" t="str">
            <v>60390   Povodňové škody silniční mosty - URS</v>
          </cell>
        </row>
        <row r="200">
          <cell r="F200" t="str">
            <v>60710   Oprava mostu - URS</v>
          </cell>
        </row>
        <row r="201">
          <cell r="F201" t="str">
            <v>60810   Oprava mostního závěru - URS</v>
          </cell>
        </row>
        <row r="202">
          <cell r="F202" t="str">
            <v>60910   Demolice mostu - URS</v>
          </cell>
        </row>
        <row r="203">
          <cell r="F203" t="str">
            <v xml:space="preserve">   Ostatní silniční objekty a zařízení - </v>
          </cell>
        </row>
        <row r="204">
          <cell r="F204" t="str">
            <v>70110   Silniční zdi - m2</v>
          </cell>
          <cell r="G204">
            <v>54</v>
          </cell>
        </row>
        <row r="205">
          <cell r="F205" t="str">
            <v>70111   Protihlukové stěny - čištění strojní - m2</v>
          </cell>
          <cell r="G205">
            <v>22</v>
          </cell>
        </row>
        <row r="206">
          <cell r="F206" t="str">
            <v>70113   Protihlukové stěny - čištění ruční - m2</v>
          </cell>
          <cell r="G206">
            <v>36</v>
          </cell>
        </row>
        <row r="207">
          <cell r="F207" t="str">
            <v>70210   Údržba stavební povahy (nezahrnuje mosty) - URS</v>
          </cell>
        </row>
        <row r="208">
          <cell r="F208" t="str">
            <v>70710   Oprava opěrné zdi - URS</v>
          </cell>
        </row>
        <row r="209">
          <cell r="F209" t="str">
            <v xml:space="preserve">   Sadovnictví - </v>
          </cell>
        </row>
        <row r="210">
          <cell r="F210" t="str">
            <v>81010   Štěpkování  - hod</v>
          </cell>
          <cell r="G210">
            <v>1000</v>
          </cell>
        </row>
        <row r="211">
          <cell r="F211" t="str">
            <v>81030   Zpracování odpadového dřeva (likvidace polomů) - hod</v>
          </cell>
          <cell r="G211">
            <v>370</v>
          </cell>
        </row>
        <row r="212">
          <cell r="F212" t="str">
            <v>81220   Strojní prořez stromoví - hod</v>
          </cell>
          <cell r="G212">
            <v>1625</v>
          </cell>
        </row>
        <row r="213">
          <cell r="F213" t="str">
            <v>82110   Vysazování stromů - ks</v>
          </cell>
        </row>
        <row r="214">
          <cell r="F214" t="str">
            <v>82210   Zalévání - hod</v>
          </cell>
          <cell r="G214">
            <v>300</v>
          </cell>
        </row>
        <row r="215">
          <cell r="F215" t="str">
            <v>82311   Řez a průklest - hod.</v>
          </cell>
          <cell r="G215">
            <v>450</v>
          </cell>
        </row>
        <row r="216">
          <cell r="F216" t="str">
            <v>82320   Řez a průklest ve výškách - ks</v>
          </cell>
          <cell r="G216">
            <v>600</v>
          </cell>
        </row>
        <row r="217">
          <cell r="F217" t="str">
            <v>82397   Použití vysokozdvižné plošiny - hod</v>
          </cell>
          <cell r="G217">
            <v>1100</v>
          </cell>
        </row>
        <row r="218">
          <cell r="F218" t="str">
            <v>82410   Ochrana proti škůdcům - osázení chráničů - ks</v>
          </cell>
          <cell r="G218">
            <v>48</v>
          </cell>
        </row>
        <row r="219">
          <cell r="F219" t="str">
            <v>82610   Sklizeň ovoce - kg</v>
          </cell>
          <cell r="G219">
            <v>6</v>
          </cell>
        </row>
        <row r="220">
          <cell r="F220" t="str">
            <v>82830   Likvidace pařezů - ks</v>
          </cell>
          <cell r="G220">
            <v>1300</v>
          </cell>
        </row>
        <row r="221">
          <cell r="F221" t="str">
            <v>82920   Kácení včetně odvětvení - ks</v>
          </cell>
          <cell r="G221">
            <v>1590</v>
          </cell>
        </row>
        <row r="222">
          <cell r="F222" t="str">
            <v>82921   Kácení včetně odvětvení - rizikové z vysokozdvižné plošiny nebo horolezecky - ks</v>
          </cell>
        </row>
        <row r="223">
          <cell r="F223" t="str">
            <v>83310   Řez a průkles keře - m2</v>
          </cell>
          <cell r="G223">
            <v>55</v>
          </cell>
        </row>
        <row r="224">
          <cell r="F224" t="str">
            <v>83920   Keře - likvidace - m2</v>
          </cell>
          <cell r="G224">
            <v>45</v>
          </cell>
        </row>
        <row r="225">
          <cell r="F225" t="str">
            <v>84810   Kosení travních porostů strojně - m2</v>
          </cell>
          <cell r="G225">
            <v>0.85</v>
          </cell>
        </row>
        <row r="226">
          <cell r="F226" t="str">
            <v>84820   Kosení travních porostů strojně - pod svodidly - bm</v>
          </cell>
          <cell r="G226">
            <v>1.2</v>
          </cell>
        </row>
        <row r="227">
          <cell r="F227" t="str">
            <v>84840   Kosení travních porostů ručně křovinořezy kolem přek. - m2</v>
          </cell>
          <cell r="G227">
            <v>5.2</v>
          </cell>
        </row>
        <row r="228">
          <cell r="F228" t="str">
            <v>84850   Chemický postřik travních porostů - m2</v>
          </cell>
          <cell r="G228">
            <v>4.5</v>
          </cell>
        </row>
        <row r="229">
          <cell r="F229" t="str">
            <v xml:space="preserve">   Ostatní položky - </v>
          </cell>
        </row>
        <row r="230">
          <cell r="F230" t="str">
            <v>91111   Doprava osobním vozem (do 3,5t) - km</v>
          </cell>
          <cell r="G230">
            <v>15.85</v>
          </cell>
        </row>
        <row r="231">
          <cell r="F231" t="str">
            <v>91112   Práce nakladačem - hod</v>
          </cell>
          <cell r="G231">
            <v>980</v>
          </cell>
        </row>
        <row r="232">
          <cell r="F232" t="str">
            <v>91113   Práce rypadlem - hod</v>
          </cell>
          <cell r="G232">
            <v>1300</v>
          </cell>
        </row>
        <row r="233">
          <cell r="F233" t="str">
            <v>91120   Dělnická činnost nestavební povahy - hod</v>
          </cell>
          <cell r="G233">
            <v>350</v>
          </cell>
        </row>
        <row r="234">
          <cell r="F234" t="str">
            <v>91121   Dělnická činnost stavební povahy - hod</v>
          </cell>
          <cell r="G234">
            <v>400</v>
          </cell>
        </row>
        <row r="235">
          <cell r="F235" t="str">
            <v>91122   Doprava nad 3,5t - km</v>
          </cell>
          <cell r="G235">
            <v>45</v>
          </cell>
        </row>
        <row r="236">
          <cell r="F236" t="str">
            <v>91123   Doprava nad 3,5t - hod</v>
          </cell>
          <cell r="G236">
            <v>850</v>
          </cell>
        </row>
        <row r="237">
          <cell r="F237" t="str">
            <v>91124   Práce rypadlem UDS - hod</v>
          </cell>
          <cell r="G237">
            <v>1300</v>
          </cell>
        </row>
        <row r="238">
          <cell r="F238" t="str">
            <v>91310   Kontrola silniční sítě - hod</v>
          </cell>
          <cell r="G238">
            <v>463</v>
          </cell>
        </row>
        <row r="239">
          <cell r="F239" t="str">
            <v>91610   Pasport a registr - hod</v>
          </cell>
          <cell r="G239">
            <v>350</v>
          </cell>
        </row>
        <row r="240">
          <cell r="F240" t="str">
            <v>x</v>
          </cell>
          <cell r="G240">
            <v>0</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5" sqref="B15"/>
    </sheetView>
  </sheetViews>
  <sheetFormatPr defaultRowHeight="14.4" x14ac:dyDescent="0.3"/>
  <cols>
    <col min="1" max="4" width="21.33203125" customWidth="1"/>
  </cols>
  <sheetData>
    <row r="1" spans="1:4" ht="49.2" customHeight="1" x14ac:dyDescent="0.4">
      <c r="A1" s="44" t="s">
        <v>46</v>
      </c>
      <c r="B1" s="44"/>
      <c r="C1" s="44"/>
      <c r="D1" s="44"/>
    </row>
    <row r="4" spans="1:4" ht="18" customHeight="1" x14ac:dyDescent="0.3">
      <c r="B4" s="17" t="s">
        <v>0</v>
      </c>
      <c r="C4" s="18">
        <f>ČL!E32</f>
        <v>575690</v>
      </c>
    </row>
    <row r="5" spans="1:4" ht="18" customHeight="1" x14ac:dyDescent="0.3">
      <c r="B5" s="17" t="s">
        <v>1</v>
      </c>
      <c r="C5" s="18">
        <f>NB!E32</f>
        <v>538602</v>
      </c>
    </row>
    <row r="6" spans="1:4" ht="18" customHeight="1" x14ac:dyDescent="0.3">
      <c r="B6" s="17" t="s">
        <v>2</v>
      </c>
      <c r="C6" s="18">
        <f>LBC!E32</f>
        <v>388940</v>
      </c>
    </row>
    <row r="7" spans="1:4" ht="18" customHeight="1" x14ac:dyDescent="0.3">
      <c r="B7" s="17" t="s">
        <v>3</v>
      </c>
      <c r="C7" s="18">
        <f>FR!E32</f>
        <v>375320</v>
      </c>
    </row>
    <row r="8" spans="1:4" ht="18" customHeight="1" x14ac:dyDescent="0.3">
      <c r="B8" s="17" t="s">
        <v>36</v>
      </c>
      <c r="C8" s="18">
        <f>JBC!E32</f>
        <v>846446</v>
      </c>
    </row>
    <row r="9" spans="1:4" ht="18" customHeight="1" x14ac:dyDescent="0.3">
      <c r="B9" s="17" t="s">
        <v>4</v>
      </c>
      <c r="C9" s="18">
        <f>TU!E32</f>
        <v>318640</v>
      </c>
    </row>
    <row r="10" spans="1:4" ht="18" customHeight="1" x14ac:dyDescent="0.3">
      <c r="B10" s="17" t="s">
        <v>5</v>
      </c>
      <c r="C10" s="18">
        <f>SE!E32</f>
        <v>455522</v>
      </c>
    </row>
    <row r="11" spans="1:4" ht="18" customHeight="1" thickBot="1" x14ac:dyDescent="0.35">
      <c r="B11" s="17" t="s">
        <v>35</v>
      </c>
      <c r="C11" s="18">
        <f>HR!E33</f>
        <v>453182</v>
      </c>
    </row>
    <row r="12" spans="1:4" ht="18" customHeight="1" x14ac:dyDescent="0.3">
      <c r="B12" s="19" t="s">
        <v>47</v>
      </c>
      <c r="C12" s="20">
        <f>SUM(C4:C11)</f>
        <v>3952342</v>
      </c>
    </row>
    <row r="13" spans="1:4" ht="18" customHeight="1" thickBot="1" x14ac:dyDescent="0.35">
      <c r="B13" s="28" t="s">
        <v>48</v>
      </c>
      <c r="C13" s="29">
        <f>C12*1.21</f>
        <v>4782333.82</v>
      </c>
    </row>
  </sheetData>
  <mergeCells count="1">
    <mergeCell ref="A1:D1"/>
  </mergeCells>
  <printOptions horizontalCentered="1"/>
  <pageMargins left="0.70866141732283472" right="0.70866141732283472" top="1.1811023622047245" bottom="0.78740157480314965" header="0.31496062992125984" footer="0.31496062992125984"/>
  <pageSetup paperSize="9" orientation="portrait" r:id="rId1"/>
  <headerFooter>
    <oddHeader>&amp;R&amp;F</oddHead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0" sqref="A20"/>
    </sheetView>
  </sheetViews>
  <sheetFormatPr defaultColWidth="8.88671875" defaultRowHeight="13.8" x14ac:dyDescent="0.3"/>
  <cols>
    <col min="1" max="1" width="8.33203125" style="3" bestFit="1" customWidth="1"/>
    <col min="2" max="2" width="52" style="2" bestFit="1" customWidth="1"/>
    <col min="3" max="3" width="7.6640625" style="8" bestFit="1" customWidth="1"/>
    <col min="4" max="4" width="7.88671875" style="8" bestFit="1" customWidth="1"/>
    <col min="5" max="5" width="11.109375" style="8" bestFit="1" customWidth="1"/>
    <col min="6" max="6" width="10.5546875" style="8" bestFit="1" customWidth="1"/>
    <col min="7" max="7" width="22.5546875" style="2" bestFit="1" customWidth="1"/>
    <col min="8" max="8" width="27.88671875" style="2" bestFit="1" customWidth="1"/>
    <col min="9" max="9" width="4.33203125" style="2" bestFit="1" customWidth="1"/>
    <col min="10" max="10" width="4.33203125" style="2" customWidth="1"/>
    <col min="11" max="256" width="8.88671875" style="2"/>
    <col min="257" max="257" width="7.5546875" style="2" customWidth="1"/>
    <col min="258" max="258" width="59.6640625" style="2" customWidth="1"/>
    <col min="259" max="260" width="8" style="2" customWidth="1"/>
    <col min="261" max="261" width="13.88671875" style="2" customWidth="1"/>
    <col min="262" max="262" width="17.33203125" style="2" customWidth="1"/>
    <col min="263" max="263" width="26.44140625" style="2" customWidth="1"/>
    <col min="264" max="264" width="18.5546875" style="2" customWidth="1"/>
    <col min="265" max="265" width="9" style="2" customWidth="1"/>
    <col min="266" max="266" width="4.33203125" style="2" customWidth="1"/>
    <col min="267" max="512" width="8.88671875" style="2"/>
    <col min="513" max="513" width="7.5546875" style="2" customWidth="1"/>
    <col min="514" max="514" width="59.6640625" style="2" customWidth="1"/>
    <col min="515" max="516" width="8" style="2" customWidth="1"/>
    <col min="517" max="517" width="13.88671875" style="2" customWidth="1"/>
    <col min="518" max="518" width="17.33203125" style="2" customWidth="1"/>
    <col min="519" max="519" width="26.44140625" style="2" customWidth="1"/>
    <col min="520" max="520" width="18.5546875" style="2" customWidth="1"/>
    <col min="521" max="521" width="9" style="2" customWidth="1"/>
    <col min="522" max="522" width="4.33203125" style="2" customWidth="1"/>
    <col min="523" max="768" width="8.88671875" style="2"/>
    <col min="769" max="769" width="7.5546875" style="2" customWidth="1"/>
    <col min="770" max="770" width="59.6640625" style="2" customWidth="1"/>
    <col min="771" max="772" width="8" style="2" customWidth="1"/>
    <col min="773" max="773" width="13.88671875" style="2" customWidth="1"/>
    <col min="774" max="774" width="17.33203125" style="2" customWidth="1"/>
    <col min="775" max="775" width="26.44140625" style="2" customWidth="1"/>
    <col min="776" max="776" width="18.5546875" style="2" customWidth="1"/>
    <col min="777" max="777" width="9" style="2" customWidth="1"/>
    <col min="778" max="778" width="4.33203125" style="2" customWidth="1"/>
    <col min="779" max="1024" width="8.88671875" style="2"/>
    <col min="1025" max="1025" width="7.5546875" style="2" customWidth="1"/>
    <col min="1026" max="1026" width="59.6640625" style="2" customWidth="1"/>
    <col min="1027" max="1028" width="8" style="2" customWidth="1"/>
    <col min="1029" max="1029" width="13.88671875" style="2" customWidth="1"/>
    <col min="1030" max="1030" width="17.33203125" style="2" customWidth="1"/>
    <col min="1031" max="1031" width="26.44140625" style="2" customWidth="1"/>
    <col min="1032" max="1032" width="18.5546875" style="2" customWidth="1"/>
    <col min="1033" max="1033" width="9" style="2" customWidth="1"/>
    <col min="1034" max="1034" width="4.33203125" style="2" customWidth="1"/>
    <col min="1035" max="1280" width="8.88671875" style="2"/>
    <col min="1281" max="1281" width="7.5546875" style="2" customWidth="1"/>
    <col min="1282" max="1282" width="59.6640625" style="2" customWidth="1"/>
    <col min="1283" max="1284" width="8" style="2" customWidth="1"/>
    <col min="1285" max="1285" width="13.88671875" style="2" customWidth="1"/>
    <col min="1286" max="1286" width="17.33203125" style="2" customWidth="1"/>
    <col min="1287" max="1287" width="26.44140625" style="2" customWidth="1"/>
    <col min="1288" max="1288" width="18.5546875" style="2" customWidth="1"/>
    <col min="1289" max="1289" width="9" style="2" customWidth="1"/>
    <col min="1290" max="1290" width="4.33203125" style="2" customWidth="1"/>
    <col min="1291" max="1536" width="8.88671875" style="2"/>
    <col min="1537" max="1537" width="7.5546875" style="2" customWidth="1"/>
    <col min="1538" max="1538" width="59.6640625" style="2" customWidth="1"/>
    <col min="1539" max="1540" width="8" style="2" customWidth="1"/>
    <col min="1541" max="1541" width="13.88671875" style="2" customWidth="1"/>
    <col min="1542" max="1542" width="17.33203125" style="2" customWidth="1"/>
    <col min="1543" max="1543" width="26.44140625" style="2" customWidth="1"/>
    <col min="1544" max="1544" width="18.5546875" style="2" customWidth="1"/>
    <col min="1545" max="1545" width="9" style="2" customWidth="1"/>
    <col min="1546" max="1546" width="4.33203125" style="2" customWidth="1"/>
    <col min="1547" max="1792" width="8.88671875" style="2"/>
    <col min="1793" max="1793" width="7.5546875" style="2" customWidth="1"/>
    <col min="1794" max="1794" width="59.6640625" style="2" customWidth="1"/>
    <col min="1795" max="1796" width="8" style="2" customWidth="1"/>
    <col min="1797" max="1797" width="13.88671875" style="2" customWidth="1"/>
    <col min="1798" max="1798" width="17.33203125" style="2" customWidth="1"/>
    <col min="1799" max="1799" width="26.44140625" style="2" customWidth="1"/>
    <col min="1800" max="1800" width="18.5546875" style="2" customWidth="1"/>
    <col min="1801" max="1801" width="9" style="2" customWidth="1"/>
    <col min="1802" max="1802" width="4.33203125" style="2" customWidth="1"/>
    <col min="1803" max="2048" width="8.88671875" style="2"/>
    <col min="2049" max="2049" width="7.5546875" style="2" customWidth="1"/>
    <col min="2050" max="2050" width="59.6640625" style="2" customWidth="1"/>
    <col min="2051" max="2052" width="8" style="2" customWidth="1"/>
    <col min="2053" max="2053" width="13.88671875" style="2" customWidth="1"/>
    <col min="2054" max="2054" width="17.33203125" style="2" customWidth="1"/>
    <col min="2055" max="2055" width="26.44140625" style="2" customWidth="1"/>
    <col min="2056" max="2056" width="18.5546875" style="2" customWidth="1"/>
    <col min="2057" max="2057" width="9" style="2" customWidth="1"/>
    <col min="2058" max="2058" width="4.33203125" style="2" customWidth="1"/>
    <col min="2059" max="2304" width="8.88671875" style="2"/>
    <col min="2305" max="2305" width="7.5546875" style="2" customWidth="1"/>
    <col min="2306" max="2306" width="59.6640625" style="2" customWidth="1"/>
    <col min="2307" max="2308" width="8" style="2" customWidth="1"/>
    <col min="2309" max="2309" width="13.88671875" style="2" customWidth="1"/>
    <col min="2310" max="2310" width="17.33203125" style="2" customWidth="1"/>
    <col min="2311" max="2311" width="26.44140625" style="2" customWidth="1"/>
    <col min="2312" max="2312" width="18.5546875" style="2" customWidth="1"/>
    <col min="2313" max="2313" width="9" style="2" customWidth="1"/>
    <col min="2314" max="2314" width="4.33203125" style="2" customWidth="1"/>
    <col min="2315" max="2560" width="8.88671875" style="2"/>
    <col min="2561" max="2561" width="7.5546875" style="2" customWidth="1"/>
    <col min="2562" max="2562" width="59.6640625" style="2" customWidth="1"/>
    <col min="2563" max="2564" width="8" style="2" customWidth="1"/>
    <col min="2565" max="2565" width="13.88671875" style="2" customWidth="1"/>
    <col min="2566" max="2566" width="17.33203125" style="2" customWidth="1"/>
    <col min="2567" max="2567" width="26.44140625" style="2" customWidth="1"/>
    <col min="2568" max="2568" width="18.5546875" style="2" customWidth="1"/>
    <col min="2569" max="2569" width="9" style="2" customWidth="1"/>
    <col min="2570" max="2570" width="4.33203125" style="2" customWidth="1"/>
    <col min="2571" max="2816" width="8.88671875" style="2"/>
    <col min="2817" max="2817" width="7.5546875" style="2" customWidth="1"/>
    <col min="2818" max="2818" width="59.6640625" style="2" customWidth="1"/>
    <col min="2819" max="2820" width="8" style="2" customWidth="1"/>
    <col min="2821" max="2821" width="13.88671875" style="2" customWidth="1"/>
    <col min="2822" max="2822" width="17.33203125" style="2" customWidth="1"/>
    <col min="2823" max="2823" width="26.44140625" style="2" customWidth="1"/>
    <col min="2824" max="2824" width="18.5546875" style="2" customWidth="1"/>
    <col min="2825" max="2825" width="9" style="2" customWidth="1"/>
    <col min="2826" max="2826" width="4.33203125" style="2" customWidth="1"/>
    <col min="2827" max="3072" width="8.88671875" style="2"/>
    <col min="3073" max="3073" width="7.5546875" style="2" customWidth="1"/>
    <col min="3074" max="3074" width="59.6640625" style="2" customWidth="1"/>
    <col min="3075" max="3076" width="8" style="2" customWidth="1"/>
    <col min="3077" max="3077" width="13.88671875" style="2" customWidth="1"/>
    <col min="3078" max="3078" width="17.33203125" style="2" customWidth="1"/>
    <col min="3079" max="3079" width="26.44140625" style="2" customWidth="1"/>
    <col min="3080" max="3080" width="18.5546875" style="2" customWidth="1"/>
    <col min="3081" max="3081" width="9" style="2" customWidth="1"/>
    <col min="3082" max="3082" width="4.33203125" style="2" customWidth="1"/>
    <col min="3083" max="3328" width="8.88671875" style="2"/>
    <col min="3329" max="3329" width="7.5546875" style="2" customWidth="1"/>
    <col min="3330" max="3330" width="59.6640625" style="2" customWidth="1"/>
    <col min="3331" max="3332" width="8" style="2" customWidth="1"/>
    <col min="3333" max="3333" width="13.88671875" style="2" customWidth="1"/>
    <col min="3334" max="3334" width="17.33203125" style="2" customWidth="1"/>
    <col min="3335" max="3335" width="26.44140625" style="2" customWidth="1"/>
    <col min="3336" max="3336" width="18.5546875" style="2" customWidth="1"/>
    <col min="3337" max="3337" width="9" style="2" customWidth="1"/>
    <col min="3338" max="3338" width="4.33203125" style="2" customWidth="1"/>
    <col min="3339" max="3584" width="8.88671875" style="2"/>
    <col min="3585" max="3585" width="7.5546875" style="2" customWidth="1"/>
    <col min="3586" max="3586" width="59.6640625" style="2" customWidth="1"/>
    <col min="3587" max="3588" width="8" style="2" customWidth="1"/>
    <col min="3589" max="3589" width="13.88671875" style="2" customWidth="1"/>
    <col min="3590" max="3590" width="17.33203125" style="2" customWidth="1"/>
    <col min="3591" max="3591" width="26.44140625" style="2" customWidth="1"/>
    <col min="3592" max="3592" width="18.5546875" style="2" customWidth="1"/>
    <col min="3593" max="3593" width="9" style="2" customWidth="1"/>
    <col min="3594" max="3594" width="4.33203125" style="2" customWidth="1"/>
    <col min="3595" max="3840" width="8.88671875" style="2"/>
    <col min="3841" max="3841" width="7.5546875" style="2" customWidth="1"/>
    <col min="3842" max="3842" width="59.6640625" style="2" customWidth="1"/>
    <col min="3843" max="3844" width="8" style="2" customWidth="1"/>
    <col min="3845" max="3845" width="13.88671875" style="2" customWidth="1"/>
    <col min="3846" max="3846" width="17.33203125" style="2" customWidth="1"/>
    <col min="3847" max="3847" width="26.44140625" style="2" customWidth="1"/>
    <col min="3848" max="3848" width="18.5546875" style="2" customWidth="1"/>
    <col min="3849" max="3849" width="9" style="2" customWidth="1"/>
    <col min="3850" max="3850" width="4.33203125" style="2" customWidth="1"/>
    <col min="3851" max="4096" width="8.88671875" style="2"/>
    <col min="4097" max="4097" width="7.5546875" style="2" customWidth="1"/>
    <col min="4098" max="4098" width="59.6640625" style="2" customWidth="1"/>
    <col min="4099" max="4100" width="8" style="2" customWidth="1"/>
    <col min="4101" max="4101" width="13.88671875" style="2" customWidth="1"/>
    <col min="4102" max="4102" width="17.33203125" style="2" customWidth="1"/>
    <col min="4103" max="4103" width="26.44140625" style="2" customWidth="1"/>
    <col min="4104" max="4104" width="18.5546875" style="2" customWidth="1"/>
    <col min="4105" max="4105" width="9" style="2" customWidth="1"/>
    <col min="4106" max="4106" width="4.33203125" style="2" customWidth="1"/>
    <col min="4107" max="4352" width="8.88671875" style="2"/>
    <col min="4353" max="4353" width="7.5546875" style="2" customWidth="1"/>
    <col min="4354" max="4354" width="59.6640625" style="2" customWidth="1"/>
    <col min="4355" max="4356" width="8" style="2" customWidth="1"/>
    <col min="4357" max="4357" width="13.88671875" style="2" customWidth="1"/>
    <col min="4358" max="4358" width="17.33203125" style="2" customWidth="1"/>
    <col min="4359" max="4359" width="26.44140625" style="2" customWidth="1"/>
    <col min="4360" max="4360" width="18.5546875" style="2" customWidth="1"/>
    <col min="4361" max="4361" width="9" style="2" customWidth="1"/>
    <col min="4362" max="4362" width="4.33203125" style="2" customWidth="1"/>
    <col min="4363" max="4608" width="8.88671875" style="2"/>
    <col min="4609" max="4609" width="7.5546875" style="2" customWidth="1"/>
    <col min="4610" max="4610" width="59.6640625" style="2" customWidth="1"/>
    <col min="4611" max="4612" width="8" style="2" customWidth="1"/>
    <col min="4613" max="4613" width="13.88671875" style="2" customWidth="1"/>
    <col min="4614" max="4614" width="17.33203125" style="2" customWidth="1"/>
    <col min="4615" max="4615" width="26.44140625" style="2" customWidth="1"/>
    <col min="4616" max="4616" width="18.5546875" style="2" customWidth="1"/>
    <col min="4617" max="4617" width="9" style="2" customWidth="1"/>
    <col min="4618" max="4618" width="4.33203125" style="2" customWidth="1"/>
    <col min="4619" max="4864" width="8.88671875" style="2"/>
    <col min="4865" max="4865" width="7.5546875" style="2" customWidth="1"/>
    <col min="4866" max="4866" width="59.6640625" style="2" customWidth="1"/>
    <col min="4867" max="4868" width="8" style="2" customWidth="1"/>
    <col min="4869" max="4869" width="13.88671875" style="2" customWidth="1"/>
    <col min="4870" max="4870" width="17.33203125" style="2" customWidth="1"/>
    <col min="4871" max="4871" width="26.44140625" style="2" customWidth="1"/>
    <col min="4872" max="4872" width="18.5546875" style="2" customWidth="1"/>
    <col min="4873" max="4873" width="9" style="2" customWidth="1"/>
    <col min="4874" max="4874" width="4.33203125" style="2" customWidth="1"/>
    <col min="4875" max="5120" width="8.88671875" style="2"/>
    <col min="5121" max="5121" width="7.5546875" style="2" customWidth="1"/>
    <col min="5122" max="5122" width="59.6640625" style="2" customWidth="1"/>
    <col min="5123" max="5124" width="8" style="2" customWidth="1"/>
    <col min="5125" max="5125" width="13.88671875" style="2" customWidth="1"/>
    <col min="5126" max="5126" width="17.33203125" style="2" customWidth="1"/>
    <col min="5127" max="5127" width="26.44140625" style="2" customWidth="1"/>
    <col min="5128" max="5128" width="18.5546875" style="2" customWidth="1"/>
    <col min="5129" max="5129" width="9" style="2" customWidth="1"/>
    <col min="5130" max="5130" width="4.33203125" style="2" customWidth="1"/>
    <col min="5131" max="5376" width="8.88671875" style="2"/>
    <col min="5377" max="5377" width="7.5546875" style="2" customWidth="1"/>
    <col min="5378" max="5378" width="59.6640625" style="2" customWidth="1"/>
    <col min="5379" max="5380" width="8" style="2" customWidth="1"/>
    <col min="5381" max="5381" width="13.88671875" style="2" customWidth="1"/>
    <col min="5382" max="5382" width="17.33203125" style="2" customWidth="1"/>
    <col min="5383" max="5383" width="26.44140625" style="2" customWidth="1"/>
    <col min="5384" max="5384" width="18.5546875" style="2" customWidth="1"/>
    <col min="5385" max="5385" width="9" style="2" customWidth="1"/>
    <col min="5386" max="5386" width="4.33203125" style="2" customWidth="1"/>
    <col min="5387" max="5632" width="8.88671875" style="2"/>
    <col min="5633" max="5633" width="7.5546875" style="2" customWidth="1"/>
    <col min="5634" max="5634" width="59.6640625" style="2" customWidth="1"/>
    <col min="5635" max="5636" width="8" style="2" customWidth="1"/>
    <col min="5637" max="5637" width="13.88671875" style="2" customWidth="1"/>
    <col min="5638" max="5638" width="17.33203125" style="2" customWidth="1"/>
    <col min="5639" max="5639" width="26.44140625" style="2" customWidth="1"/>
    <col min="5640" max="5640" width="18.5546875" style="2" customWidth="1"/>
    <col min="5641" max="5641" width="9" style="2" customWidth="1"/>
    <col min="5642" max="5642" width="4.33203125" style="2" customWidth="1"/>
    <col min="5643" max="5888" width="8.88671875" style="2"/>
    <col min="5889" max="5889" width="7.5546875" style="2" customWidth="1"/>
    <col min="5890" max="5890" width="59.6640625" style="2" customWidth="1"/>
    <col min="5891" max="5892" width="8" style="2" customWidth="1"/>
    <col min="5893" max="5893" width="13.88671875" style="2" customWidth="1"/>
    <col min="5894" max="5894" width="17.33203125" style="2" customWidth="1"/>
    <col min="5895" max="5895" width="26.44140625" style="2" customWidth="1"/>
    <col min="5896" max="5896" width="18.5546875" style="2" customWidth="1"/>
    <col min="5897" max="5897" width="9" style="2" customWidth="1"/>
    <col min="5898" max="5898" width="4.33203125" style="2" customWidth="1"/>
    <col min="5899" max="6144" width="8.88671875" style="2"/>
    <col min="6145" max="6145" width="7.5546875" style="2" customWidth="1"/>
    <col min="6146" max="6146" width="59.6640625" style="2" customWidth="1"/>
    <col min="6147" max="6148" width="8" style="2" customWidth="1"/>
    <col min="6149" max="6149" width="13.88671875" style="2" customWidth="1"/>
    <col min="6150" max="6150" width="17.33203125" style="2" customWidth="1"/>
    <col min="6151" max="6151" width="26.44140625" style="2" customWidth="1"/>
    <col min="6152" max="6152" width="18.5546875" style="2" customWidth="1"/>
    <col min="6153" max="6153" width="9" style="2" customWidth="1"/>
    <col min="6154" max="6154" width="4.33203125" style="2" customWidth="1"/>
    <col min="6155" max="6400" width="8.88671875" style="2"/>
    <col min="6401" max="6401" width="7.5546875" style="2" customWidth="1"/>
    <col min="6402" max="6402" width="59.6640625" style="2" customWidth="1"/>
    <col min="6403" max="6404" width="8" style="2" customWidth="1"/>
    <col min="6405" max="6405" width="13.88671875" style="2" customWidth="1"/>
    <col min="6406" max="6406" width="17.33203125" style="2" customWidth="1"/>
    <col min="6407" max="6407" width="26.44140625" style="2" customWidth="1"/>
    <col min="6408" max="6408" width="18.5546875" style="2" customWidth="1"/>
    <col min="6409" max="6409" width="9" style="2" customWidth="1"/>
    <col min="6410" max="6410" width="4.33203125" style="2" customWidth="1"/>
    <col min="6411" max="6656" width="8.88671875" style="2"/>
    <col min="6657" max="6657" width="7.5546875" style="2" customWidth="1"/>
    <col min="6658" max="6658" width="59.6640625" style="2" customWidth="1"/>
    <col min="6659" max="6660" width="8" style="2" customWidth="1"/>
    <col min="6661" max="6661" width="13.88671875" style="2" customWidth="1"/>
    <col min="6662" max="6662" width="17.33203125" style="2" customWidth="1"/>
    <col min="6663" max="6663" width="26.44140625" style="2" customWidth="1"/>
    <col min="6664" max="6664" width="18.5546875" style="2" customWidth="1"/>
    <col min="6665" max="6665" width="9" style="2" customWidth="1"/>
    <col min="6666" max="6666" width="4.33203125" style="2" customWidth="1"/>
    <col min="6667" max="6912" width="8.88671875" style="2"/>
    <col min="6913" max="6913" width="7.5546875" style="2" customWidth="1"/>
    <col min="6914" max="6914" width="59.6640625" style="2" customWidth="1"/>
    <col min="6915" max="6916" width="8" style="2" customWidth="1"/>
    <col min="6917" max="6917" width="13.88671875" style="2" customWidth="1"/>
    <col min="6918" max="6918" width="17.33203125" style="2" customWidth="1"/>
    <col min="6919" max="6919" width="26.44140625" style="2" customWidth="1"/>
    <col min="6920" max="6920" width="18.5546875" style="2" customWidth="1"/>
    <col min="6921" max="6921" width="9" style="2" customWidth="1"/>
    <col min="6922" max="6922" width="4.33203125" style="2" customWidth="1"/>
    <col min="6923" max="7168" width="8.88671875" style="2"/>
    <col min="7169" max="7169" width="7.5546875" style="2" customWidth="1"/>
    <col min="7170" max="7170" width="59.6640625" style="2" customWidth="1"/>
    <col min="7171" max="7172" width="8" style="2" customWidth="1"/>
    <col min="7173" max="7173" width="13.88671875" style="2" customWidth="1"/>
    <col min="7174" max="7174" width="17.33203125" style="2" customWidth="1"/>
    <col min="7175" max="7175" width="26.44140625" style="2" customWidth="1"/>
    <col min="7176" max="7176" width="18.5546875" style="2" customWidth="1"/>
    <col min="7177" max="7177" width="9" style="2" customWidth="1"/>
    <col min="7178" max="7178" width="4.33203125" style="2" customWidth="1"/>
    <col min="7179" max="7424" width="8.88671875" style="2"/>
    <col min="7425" max="7425" width="7.5546875" style="2" customWidth="1"/>
    <col min="7426" max="7426" width="59.6640625" style="2" customWidth="1"/>
    <col min="7427" max="7428" width="8" style="2" customWidth="1"/>
    <col min="7429" max="7429" width="13.88671875" style="2" customWidth="1"/>
    <col min="7430" max="7430" width="17.33203125" style="2" customWidth="1"/>
    <col min="7431" max="7431" width="26.44140625" style="2" customWidth="1"/>
    <col min="7432" max="7432" width="18.5546875" style="2" customWidth="1"/>
    <col min="7433" max="7433" width="9" style="2" customWidth="1"/>
    <col min="7434" max="7434" width="4.33203125" style="2" customWidth="1"/>
    <col min="7435" max="7680" width="8.88671875" style="2"/>
    <col min="7681" max="7681" width="7.5546875" style="2" customWidth="1"/>
    <col min="7682" max="7682" width="59.6640625" style="2" customWidth="1"/>
    <col min="7683" max="7684" width="8" style="2" customWidth="1"/>
    <col min="7685" max="7685" width="13.88671875" style="2" customWidth="1"/>
    <col min="7686" max="7686" width="17.33203125" style="2" customWidth="1"/>
    <col min="7687" max="7687" width="26.44140625" style="2" customWidth="1"/>
    <col min="7688" max="7688" width="18.5546875" style="2" customWidth="1"/>
    <col min="7689" max="7689" width="9" style="2" customWidth="1"/>
    <col min="7690" max="7690" width="4.33203125" style="2" customWidth="1"/>
    <col min="7691" max="7936" width="8.88671875" style="2"/>
    <col min="7937" max="7937" width="7.5546875" style="2" customWidth="1"/>
    <col min="7938" max="7938" width="59.6640625" style="2" customWidth="1"/>
    <col min="7939" max="7940" width="8" style="2" customWidth="1"/>
    <col min="7941" max="7941" width="13.88671875" style="2" customWidth="1"/>
    <col min="7942" max="7942" width="17.33203125" style="2" customWidth="1"/>
    <col min="7943" max="7943" width="26.44140625" style="2" customWidth="1"/>
    <col min="7944" max="7944" width="18.5546875" style="2" customWidth="1"/>
    <col min="7945" max="7945" width="9" style="2" customWidth="1"/>
    <col min="7946" max="7946" width="4.33203125" style="2" customWidth="1"/>
    <col min="7947" max="8192" width="8.88671875" style="2"/>
    <col min="8193" max="8193" width="7.5546875" style="2" customWidth="1"/>
    <col min="8194" max="8194" width="59.6640625" style="2" customWidth="1"/>
    <col min="8195" max="8196" width="8" style="2" customWidth="1"/>
    <col min="8197" max="8197" width="13.88671875" style="2" customWidth="1"/>
    <col min="8198" max="8198" width="17.33203125" style="2" customWidth="1"/>
    <col min="8199" max="8199" width="26.44140625" style="2" customWidth="1"/>
    <col min="8200" max="8200" width="18.5546875" style="2" customWidth="1"/>
    <col min="8201" max="8201" width="9" style="2" customWidth="1"/>
    <col min="8202" max="8202" width="4.33203125" style="2" customWidth="1"/>
    <col min="8203" max="8448" width="8.88671875" style="2"/>
    <col min="8449" max="8449" width="7.5546875" style="2" customWidth="1"/>
    <col min="8450" max="8450" width="59.6640625" style="2" customWidth="1"/>
    <col min="8451" max="8452" width="8" style="2" customWidth="1"/>
    <col min="8453" max="8453" width="13.88671875" style="2" customWidth="1"/>
    <col min="8454" max="8454" width="17.33203125" style="2" customWidth="1"/>
    <col min="8455" max="8455" width="26.44140625" style="2" customWidth="1"/>
    <col min="8456" max="8456" width="18.5546875" style="2" customWidth="1"/>
    <col min="8457" max="8457" width="9" style="2" customWidth="1"/>
    <col min="8458" max="8458" width="4.33203125" style="2" customWidth="1"/>
    <col min="8459" max="8704" width="8.88671875" style="2"/>
    <col min="8705" max="8705" width="7.5546875" style="2" customWidth="1"/>
    <col min="8706" max="8706" width="59.6640625" style="2" customWidth="1"/>
    <col min="8707" max="8708" width="8" style="2" customWidth="1"/>
    <col min="8709" max="8709" width="13.88671875" style="2" customWidth="1"/>
    <col min="8710" max="8710" width="17.33203125" style="2" customWidth="1"/>
    <col min="8711" max="8711" width="26.44140625" style="2" customWidth="1"/>
    <col min="8712" max="8712" width="18.5546875" style="2" customWidth="1"/>
    <col min="8713" max="8713" width="9" style="2" customWidth="1"/>
    <col min="8714" max="8714" width="4.33203125" style="2" customWidth="1"/>
    <col min="8715" max="8960" width="8.88671875" style="2"/>
    <col min="8961" max="8961" width="7.5546875" style="2" customWidth="1"/>
    <col min="8962" max="8962" width="59.6640625" style="2" customWidth="1"/>
    <col min="8963" max="8964" width="8" style="2" customWidth="1"/>
    <col min="8965" max="8965" width="13.88671875" style="2" customWidth="1"/>
    <col min="8966" max="8966" width="17.33203125" style="2" customWidth="1"/>
    <col min="8967" max="8967" width="26.44140625" style="2" customWidth="1"/>
    <col min="8968" max="8968" width="18.5546875" style="2" customWidth="1"/>
    <col min="8969" max="8969" width="9" style="2" customWidth="1"/>
    <col min="8970" max="8970" width="4.33203125" style="2" customWidth="1"/>
    <col min="8971" max="9216" width="8.88671875" style="2"/>
    <col min="9217" max="9217" width="7.5546875" style="2" customWidth="1"/>
    <col min="9218" max="9218" width="59.6640625" style="2" customWidth="1"/>
    <col min="9219" max="9220" width="8" style="2" customWidth="1"/>
    <col min="9221" max="9221" width="13.88671875" style="2" customWidth="1"/>
    <col min="9222" max="9222" width="17.33203125" style="2" customWidth="1"/>
    <col min="9223" max="9223" width="26.44140625" style="2" customWidth="1"/>
    <col min="9224" max="9224" width="18.5546875" style="2" customWidth="1"/>
    <col min="9225" max="9225" width="9" style="2" customWidth="1"/>
    <col min="9226" max="9226" width="4.33203125" style="2" customWidth="1"/>
    <col min="9227" max="9472" width="8.88671875" style="2"/>
    <col min="9473" max="9473" width="7.5546875" style="2" customWidth="1"/>
    <col min="9474" max="9474" width="59.6640625" style="2" customWidth="1"/>
    <col min="9475" max="9476" width="8" style="2" customWidth="1"/>
    <col min="9477" max="9477" width="13.88671875" style="2" customWidth="1"/>
    <col min="9478" max="9478" width="17.33203125" style="2" customWidth="1"/>
    <col min="9479" max="9479" width="26.44140625" style="2" customWidth="1"/>
    <col min="9480" max="9480" width="18.5546875" style="2" customWidth="1"/>
    <col min="9481" max="9481" width="9" style="2" customWidth="1"/>
    <col min="9482" max="9482" width="4.33203125" style="2" customWidth="1"/>
    <col min="9483" max="9728" width="8.88671875" style="2"/>
    <col min="9729" max="9729" width="7.5546875" style="2" customWidth="1"/>
    <col min="9730" max="9730" width="59.6640625" style="2" customWidth="1"/>
    <col min="9731" max="9732" width="8" style="2" customWidth="1"/>
    <col min="9733" max="9733" width="13.88671875" style="2" customWidth="1"/>
    <col min="9734" max="9734" width="17.33203125" style="2" customWidth="1"/>
    <col min="9735" max="9735" width="26.44140625" style="2" customWidth="1"/>
    <col min="9736" max="9736" width="18.5546875" style="2" customWidth="1"/>
    <col min="9737" max="9737" width="9" style="2" customWidth="1"/>
    <col min="9738" max="9738" width="4.33203125" style="2" customWidth="1"/>
    <col min="9739" max="9984" width="8.88671875" style="2"/>
    <col min="9985" max="9985" width="7.5546875" style="2" customWidth="1"/>
    <col min="9986" max="9986" width="59.6640625" style="2" customWidth="1"/>
    <col min="9987" max="9988" width="8" style="2" customWidth="1"/>
    <col min="9989" max="9989" width="13.88671875" style="2" customWidth="1"/>
    <col min="9990" max="9990" width="17.33203125" style="2" customWidth="1"/>
    <col min="9991" max="9991" width="26.44140625" style="2" customWidth="1"/>
    <col min="9992" max="9992" width="18.5546875" style="2" customWidth="1"/>
    <col min="9993" max="9993" width="9" style="2" customWidth="1"/>
    <col min="9994" max="9994" width="4.33203125" style="2" customWidth="1"/>
    <col min="9995" max="10240" width="8.88671875" style="2"/>
    <col min="10241" max="10241" width="7.5546875" style="2" customWidth="1"/>
    <col min="10242" max="10242" width="59.6640625" style="2" customWidth="1"/>
    <col min="10243" max="10244" width="8" style="2" customWidth="1"/>
    <col min="10245" max="10245" width="13.88671875" style="2" customWidth="1"/>
    <col min="10246" max="10246" width="17.33203125" style="2" customWidth="1"/>
    <col min="10247" max="10247" width="26.44140625" style="2" customWidth="1"/>
    <col min="10248" max="10248" width="18.5546875" style="2" customWidth="1"/>
    <col min="10249" max="10249" width="9" style="2" customWidth="1"/>
    <col min="10250" max="10250" width="4.33203125" style="2" customWidth="1"/>
    <col min="10251" max="10496" width="8.88671875" style="2"/>
    <col min="10497" max="10497" width="7.5546875" style="2" customWidth="1"/>
    <col min="10498" max="10498" width="59.6640625" style="2" customWidth="1"/>
    <col min="10499" max="10500" width="8" style="2" customWidth="1"/>
    <col min="10501" max="10501" width="13.88671875" style="2" customWidth="1"/>
    <col min="10502" max="10502" width="17.33203125" style="2" customWidth="1"/>
    <col min="10503" max="10503" width="26.44140625" style="2" customWidth="1"/>
    <col min="10504" max="10504" width="18.5546875" style="2" customWidth="1"/>
    <col min="10505" max="10505" width="9" style="2" customWidth="1"/>
    <col min="10506" max="10506" width="4.33203125" style="2" customWidth="1"/>
    <col min="10507" max="10752" width="8.88671875" style="2"/>
    <col min="10753" max="10753" width="7.5546875" style="2" customWidth="1"/>
    <col min="10754" max="10754" width="59.6640625" style="2" customWidth="1"/>
    <col min="10755" max="10756" width="8" style="2" customWidth="1"/>
    <col min="10757" max="10757" width="13.88671875" style="2" customWidth="1"/>
    <col min="10758" max="10758" width="17.33203125" style="2" customWidth="1"/>
    <col min="10759" max="10759" width="26.44140625" style="2" customWidth="1"/>
    <col min="10760" max="10760" width="18.5546875" style="2" customWidth="1"/>
    <col min="10761" max="10761" width="9" style="2" customWidth="1"/>
    <col min="10762" max="10762" width="4.33203125" style="2" customWidth="1"/>
    <col min="10763" max="11008" width="8.88671875" style="2"/>
    <col min="11009" max="11009" width="7.5546875" style="2" customWidth="1"/>
    <col min="11010" max="11010" width="59.6640625" style="2" customWidth="1"/>
    <col min="11011" max="11012" width="8" style="2" customWidth="1"/>
    <col min="11013" max="11013" width="13.88671875" style="2" customWidth="1"/>
    <col min="11014" max="11014" width="17.33203125" style="2" customWidth="1"/>
    <col min="11015" max="11015" width="26.44140625" style="2" customWidth="1"/>
    <col min="11016" max="11016" width="18.5546875" style="2" customWidth="1"/>
    <col min="11017" max="11017" width="9" style="2" customWidth="1"/>
    <col min="11018" max="11018" width="4.33203125" style="2" customWidth="1"/>
    <col min="11019" max="11264" width="8.88671875" style="2"/>
    <col min="11265" max="11265" width="7.5546875" style="2" customWidth="1"/>
    <col min="11266" max="11266" width="59.6640625" style="2" customWidth="1"/>
    <col min="11267" max="11268" width="8" style="2" customWidth="1"/>
    <col min="11269" max="11269" width="13.88671875" style="2" customWidth="1"/>
    <col min="11270" max="11270" width="17.33203125" style="2" customWidth="1"/>
    <col min="11271" max="11271" width="26.44140625" style="2" customWidth="1"/>
    <col min="11272" max="11272" width="18.5546875" style="2" customWidth="1"/>
    <col min="11273" max="11273" width="9" style="2" customWidth="1"/>
    <col min="11274" max="11274" width="4.33203125" style="2" customWidth="1"/>
    <col min="11275" max="11520" width="8.88671875" style="2"/>
    <col min="11521" max="11521" width="7.5546875" style="2" customWidth="1"/>
    <col min="11522" max="11522" width="59.6640625" style="2" customWidth="1"/>
    <col min="11523" max="11524" width="8" style="2" customWidth="1"/>
    <col min="11525" max="11525" width="13.88671875" style="2" customWidth="1"/>
    <col min="11526" max="11526" width="17.33203125" style="2" customWidth="1"/>
    <col min="11527" max="11527" width="26.44140625" style="2" customWidth="1"/>
    <col min="11528" max="11528" width="18.5546875" style="2" customWidth="1"/>
    <col min="11529" max="11529" width="9" style="2" customWidth="1"/>
    <col min="11530" max="11530" width="4.33203125" style="2" customWidth="1"/>
    <col min="11531" max="11776" width="8.88671875" style="2"/>
    <col min="11777" max="11777" width="7.5546875" style="2" customWidth="1"/>
    <col min="11778" max="11778" width="59.6640625" style="2" customWidth="1"/>
    <col min="11779" max="11780" width="8" style="2" customWidth="1"/>
    <col min="11781" max="11781" width="13.88671875" style="2" customWidth="1"/>
    <col min="11782" max="11782" width="17.33203125" style="2" customWidth="1"/>
    <col min="11783" max="11783" width="26.44140625" style="2" customWidth="1"/>
    <col min="11784" max="11784" width="18.5546875" style="2" customWidth="1"/>
    <col min="11785" max="11785" width="9" style="2" customWidth="1"/>
    <col min="11786" max="11786" width="4.33203125" style="2" customWidth="1"/>
    <col min="11787" max="12032" width="8.88671875" style="2"/>
    <col min="12033" max="12033" width="7.5546875" style="2" customWidth="1"/>
    <col min="12034" max="12034" width="59.6640625" style="2" customWidth="1"/>
    <col min="12035" max="12036" width="8" style="2" customWidth="1"/>
    <col min="12037" max="12037" width="13.88671875" style="2" customWidth="1"/>
    <col min="12038" max="12038" width="17.33203125" style="2" customWidth="1"/>
    <col min="12039" max="12039" width="26.44140625" style="2" customWidth="1"/>
    <col min="12040" max="12040" width="18.5546875" style="2" customWidth="1"/>
    <col min="12041" max="12041" width="9" style="2" customWidth="1"/>
    <col min="12042" max="12042" width="4.33203125" style="2" customWidth="1"/>
    <col min="12043" max="12288" width="8.88671875" style="2"/>
    <col min="12289" max="12289" width="7.5546875" style="2" customWidth="1"/>
    <col min="12290" max="12290" width="59.6640625" style="2" customWidth="1"/>
    <col min="12291" max="12292" width="8" style="2" customWidth="1"/>
    <col min="12293" max="12293" width="13.88671875" style="2" customWidth="1"/>
    <col min="12294" max="12294" width="17.33203125" style="2" customWidth="1"/>
    <col min="12295" max="12295" width="26.44140625" style="2" customWidth="1"/>
    <col min="12296" max="12296" width="18.5546875" style="2" customWidth="1"/>
    <col min="12297" max="12297" width="9" style="2" customWidth="1"/>
    <col min="12298" max="12298" width="4.33203125" style="2" customWidth="1"/>
    <col min="12299" max="12544" width="8.88671875" style="2"/>
    <col min="12545" max="12545" width="7.5546875" style="2" customWidth="1"/>
    <col min="12546" max="12546" width="59.6640625" style="2" customWidth="1"/>
    <col min="12547" max="12548" width="8" style="2" customWidth="1"/>
    <col min="12549" max="12549" width="13.88671875" style="2" customWidth="1"/>
    <col min="12550" max="12550" width="17.33203125" style="2" customWidth="1"/>
    <col min="12551" max="12551" width="26.44140625" style="2" customWidth="1"/>
    <col min="12552" max="12552" width="18.5546875" style="2" customWidth="1"/>
    <col min="12553" max="12553" width="9" style="2" customWidth="1"/>
    <col min="12554" max="12554" width="4.33203125" style="2" customWidth="1"/>
    <col min="12555" max="12800" width="8.88671875" style="2"/>
    <col min="12801" max="12801" width="7.5546875" style="2" customWidth="1"/>
    <col min="12802" max="12802" width="59.6640625" style="2" customWidth="1"/>
    <col min="12803" max="12804" width="8" style="2" customWidth="1"/>
    <col min="12805" max="12805" width="13.88671875" style="2" customWidth="1"/>
    <col min="12806" max="12806" width="17.33203125" style="2" customWidth="1"/>
    <col min="12807" max="12807" width="26.44140625" style="2" customWidth="1"/>
    <col min="12808" max="12808" width="18.5546875" style="2" customWidth="1"/>
    <col min="12809" max="12809" width="9" style="2" customWidth="1"/>
    <col min="12810" max="12810" width="4.33203125" style="2" customWidth="1"/>
    <col min="12811" max="13056" width="8.88671875" style="2"/>
    <col min="13057" max="13057" width="7.5546875" style="2" customWidth="1"/>
    <col min="13058" max="13058" width="59.6640625" style="2" customWidth="1"/>
    <col min="13059" max="13060" width="8" style="2" customWidth="1"/>
    <col min="13061" max="13061" width="13.88671875" style="2" customWidth="1"/>
    <col min="13062" max="13062" width="17.33203125" style="2" customWidth="1"/>
    <col min="13063" max="13063" width="26.44140625" style="2" customWidth="1"/>
    <col min="13064" max="13064" width="18.5546875" style="2" customWidth="1"/>
    <col min="13065" max="13065" width="9" style="2" customWidth="1"/>
    <col min="13066" max="13066" width="4.33203125" style="2" customWidth="1"/>
    <col min="13067" max="13312" width="8.88671875" style="2"/>
    <col min="13313" max="13313" width="7.5546875" style="2" customWidth="1"/>
    <col min="13314" max="13314" width="59.6640625" style="2" customWidth="1"/>
    <col min="13315" max="13316" width="8" style="2" customWidth="1"/>
    <col min="13317" max="13317" width="13.88671875" style="2" customWidth="1"/>
    <col min="13318" max="13318" width="17.33203125" style="2" customWidth="1"/>
    <col min="13319" max="13319" width="26.44140625" style="2" customWidth="1"/>
    <col min="13320" max="13320" width="18.5546875" style="2" customWidth="1"/>
    <col min="13321" max="13321" width="9" style="2" customWidth="1"/>
    <col min="13322" max="13322" width="4.33203125" style="2" customWidth="1"/>
    <col min="13323" max="13568" width="8.88671875" style="2"/>
    <col min="13569" max="13569" width="7.5546875" style="2" customWidth="1"/>
    <col min="13570" max="13570" width="59.6640625" style="2" customWidth="1"/>
    <col min="13571" max="13572" width="8" style="2" customWidth="1"/>
    <col min="13573" max="13573" width="13.88671875" style="2" customWidth="1"/>
    <col min="13574" max="13574" width="17.33203125" style="2" customWidth="1"/>
    <col min="13575" max="13575" width="26.44140625" style="2" customWidth="1"/>
    <col min="13576" max="13576" width="18.5546875" style="2" customWidth="1"/>
    <col min="13577" max="13577" width="9" style="2" customWidth="1"/>
    <col min="13578" max="13578" width="4.33203125" style="2" customWidth="1"/>
    <col min="13579" max="13824" width="8.88671875" style="2"/>
    <col min="13825" max="13825" width="7.5546875" style="2" customWidth="1"/>
    <col min="13826" max="13826" width="59.6640625" style="2" customWidth="1"/>
    <col min="13827" max="13828" width="8" style="2" customWidth="1"/>
    <col min="13829" max="13829" width="13.88671875" style="2" customWidth="1"/>
    <col min="13830" max="13830" width="17.33203125" style="2" customWidth="1"/>
    <col min="13831" max="13831" width="26.44140625" style="2" customWidth="1"/>
    <col min="13832" max="13832" width="18.5546875" style="2" customWidth="1"/>
    <col min="13833" max="13833" width="9" style="2" customWidth="1"/>
    <col min="13834" max="13834" width="4.33203125" style="2" customWidth="1"/>
    <col min="13835" max="14080" width="8.88671875" style="2"/>
    <col min="14081" max="14081" width="7.5546875" style="2" customWidth="1"/>
    <col min="14082" max="14082" width="59.6640625" style="2" customWidth="1"/>
    <col min="14083" max="14084" width="8" style="2" customWidth="1"/>
    <col min="14085" max="14085" width="13.88671875" style="2" customWidth="1"/>
    <col min="14086" max="14086" width="17.33203125" style="2" customWidth="1"/>
    <col min="14087" max="14087" width="26.44140625" style="2" customWidth="1"/>
    <col min="14088" max="14088" width="18.5546875" style="2" customWidth="1"/>
    <col min="14089" max="14089" width="9" style="2" customWidth="1"/>
    <col min="14090" max="14090" width="4.33203125" style="2" customWidth="1"/>
    <col min="14091" max="14336" width="8.88671875" style="2"/>
    <col min="14337" max="14337" width="7.5546875" style="2" customWidth="1"/>
    <col min="14338" max="14338" width="59.6640625" style="2" customWidth="1"/>
    <col min="14339" max="14340" width="8" style="2" customWidth="1"/>
    <col min="14341" max="14341" width="13.88671875" style="2" customWidth="1"/>
    <col min="14342" max="14342" width="17.33203125" style="2" customWidth="1"/>
    <col min="14343" max="14343" width="26.44140625" style="2" customWidth="1"/>
    <col min="14344" max="14344" width="18.5546875" style="2" customWidth="1"/>
    <col min="14345" max="14345" width="9" style="2" customWidth="1"/>
    <col min="14346" max="14346" width="4.33203125" style="2" customWidth="1"/>
    <col min="14347" max="14592" width="8.88671875" style="2"/>
    <col min="14593" max="14593" width="7.5546875" style="2" customWidth="1"/>
    <col min="14594" max="14594" width="59.6640625" style="2" customWidth="1"/>
    <col min="14595" max="14596" width="8" style="2" customWidth="1"/>
    <col min="14597" max="14597" width="13.88671875" style="2" customWidth="1"/>
    <col min="14598" max="14598" width="17.33203125" style="2" customWidth="1"/>
    <col min="14599" max="14599" width="26.44140625" style="2" customWidth="1"/>
    <col min="14600" max="14600" width="18.5546875" style="2" customWidth="1"/>
    <col min="14601" max="14601" width="9" style="2" customWidth="1"/>
    <col min="14602" max="14602" width="4.33203125" style="2" customWidth="1"/>
    <col min="14603" max="14848" width="8.88671875" style="2"/>
    <col min="14849" max="14849" width="7.5546875" style="2" customWidth="1"/>
    <col min="14850" max="14850" width="59.6640625" style="2" customWidth="1"/>
    <col min="14851" max="14852" width="8" style="2" customWidth="1"/>
    <col min="14853" max="14853" width="13.88671875" style="2" customWidth="1"/>
    <col min="14854" max="14854" width="17.33203125" style="2" customWidth="1"/>
    <col min="14855" max="14855" width="26.44140625" style="2" customWidth="1"/>
    <col min="14856" max="14856" width="18.5546875" style="2" customWidth="1"/>
    <col min="14857" max="14857" width="9" style="2" customWidth="1"/>
    <col min="14858" max="14858" width="4.33203125" style="2" customWidth="1"/>
    <col min="14859" max="15104" width="8.88671875" style="2"/>
    <col min="15105" max="15105" width="7.5546875" style="2" customWidth="1"/>
    <col min="15106" max="15106" width="59.6640625" style="2" customWidth="1"/>
    <col min="15107" max="15108" width="8" style="2" customWidth="1"/>
    <col min="15109" max="15109" width="13.88671875" style="2" customWidth="1"/>
    <col min="15110" max="15110" width="17.33203125" style="2" customWidth="1"/>
    <col min="15111" max="15111" width="26.44140625" style="2" customWidth="1"/>
    <col min="15112" max="15112" width="18.5546875" style="2" customWidth="1"/>
    <col min="15113" max="15113" width="9" style="2" customWidth="1"/>
    <col min="15114" max="15114" width="4.33203125" style="2" customWidth="1"/>
    <col min="15115" max="15360" width="8.88671875" style="2"/>
    <col min="15361" max="15361" width="7.5546875" style="2" customWidth="1"/>
    <col min="15362" max="15362" width="59.6640625" style="2" customWidth="1"/>
    <col min="15363" max="15364" width="8" style="2" customWidth="1"/>
    <col min="15365" max="15365" width="13.88671875" style="2" customWidth="1"/>
    <col min="15366" max="15366" width="17.33203125" style="2" customWidth="1"/>
    <col min="15367" max="15367" width="26.44140625" style="2" customWidth="1"/>
    <col min="15368" max="15368" width="18.5546875" style="2" customWidth="1"/>
    <col min="15369" max="15369" width="9" style="2" customWidth="1"/>
    <col min="15370" max="15370" width="4.33203125" style="2" customWidth="1"/>
    <col min="15371" max="15616" width="8.88671875" style="2"/>
    <col min="15617" max="15617" width="7.5546875" style="2" customWidth="1"/>
    <col min="15618" max="15618" width="59.6640625" style="2" customWidth="1"/>
    <col min="15619" max="15620" width="8" style="2" customWidth="1"/>
    <col min="15621" max="15621" width="13.88671875" style="2" customWidth="1"/>
    <col min="15622" max="15622" width="17.33203125" style="2" customWidth="1"/>
    <col min="15623" max="15623" width="26.44140625" style="2" customWidth="1"/>
    <col min="15624" max="15624" width="18.5546875" style="2" customWidth="1"/>
    <col min="15625" max="15625" width="9" style="2" customWidth="1"/>
    <col min="15626" max="15626" width="4.33203125" style="2" customWidth="1"/>
    <col min="15627" max="15872" width="8.88671875" style="2"/>
    <col min="15873" max="15873" width="7.5546875" style="2" customWidth="1"/>
    <col min="15874" max="15874" width="59.6640625" style="2" customWidth="1"/>
    <col min="15875" max="15876" width="8" style="2" customWidth="1"/>
    <col min="15877" max="15877" width="13.88671875" style="2" customWidth="1"/>
    <col min="15878" max="15878" width="17.33203125" style="2" customWidth="1"/>
    <col min="15879" max="15879" width="26.44140625" style="2" customWidth="1"/>
    <col min="15880" max="15880" width="18.5546875" style="2" customWidth="1"/>
    <col min="15881" max="15881" width="9" style="2" customWidth="1"/>
    <col min="15882" max="15882" width="4.33203125" style="2" customWidth="1"/>
    <col min="15883" max="16128" width="8.88671875" style="2"/>
    <col min="16129" max="16129" width="7.5546875" style="2" customWidth="1"/>
    <col min="16130" max="16130" width="59.6640625" style="2" customWidth="1"/>
    <col min="16131" max="16132" width="8" style="2" customWidth="1"/>
    <col min="16133" max="16133" width="13.88671875" style="2" customWidth="1"/>
    <col min="16134" max="16134" width="17.33203125" style="2" customWidth="1"/>
    <col min="16135" max="16135" width="26.44140625" style="2" customWidth="1"/>
    <col min="16136" max="16136" width="18.5546875" style="2" customWidth="1"/>
    <col min="16137" max="16137" width="9" style="2" customWidth="1"/>
    <col min="16138" max="16138" width="4.33203125" style="2" customWidth="1"/>
    <col min="16139" max="16384" width="8.88671875" style="2"/>
  </cols>
  <sheetData>
    <row r="1" spans="1:9" ht="23.4" x14ac:dyDescent="0.3">
      <c r="A1" s="46" t="s">
        <v>44</v>
      </c>
      <c r="B1" s="47"/>
      <c r="C1" s="47"/>
      <c r="D1" s="47"/>
      <c r="E1" s="47"/>
      <c r="F1" s="47"/>
      <c r="G1" s="47"/>
      <c r="H1" s="47"/>
      <c r="I1" s="47"/>
    </row>
    <row r="3" spans="1:9" x14ac:dyDescent="0.3">
      <c r="B3" s="12" t="s">
        <v>9</v>
      </c>
      <c r="C3" s="23">
        <v>0</v>
      </c>
      <c r="D3" s="22">
        <f>VLOOKUP(B3,[1]NS!$F$42:$G$240,2,FALSE)</f>
        <v>1</v>
      </c>
      <c r="E3" s="23">
        <f t="shared" ref="E3:E31" si="0">SUM(D3*C3)</f>
        <v>0</v>
      </c>
    </row>
    <row r="4" spans="1:9" x14ac:dyDescent="0.3">
      <c r="B4" s="12" t="s">
        <v>29</v>
      </c>
      <c r="C4" s="23">
        <v>47000</v>
      </c>
      <c r="D4" s="22">
        <f>VLOOKUP(B4,[1]NS!$F$42:$G$240,2,FALSE)</f>
        <v>1.1000000000000001</v>
      </c>
      <c r="E4" s="23">
        <f t="shared" si="0"/>
        <v>51700.000000000007</v>
      </c>
    </row>
    <row r="5" spans="1:9" x14ac:dyDescent="0.3">
      <c r="B5" s="12" t="s">
        <v>19</v>
      </c>
      <c r="C5" s="23">
        <v>10</v>
      </c>
      <c r="D5" s="22">
        <f>VLOOKUP(B5,[1]NS!$F$42:$G$240,2,FALSE)</f>
        <v>1200</v>
      </c>
      <c r="E5" s="23">
        <f t="shared" si="0"/>
        <v>12000</v>
      </c>
    </row>
    <row r="6" spans="1:9" x14ac:dyDescent="0.3">
      <c r="B6" s="12" t="s">
        <v>20</v>
      </c>
      <c r="C6" s="23">
        <v>0</v>
      </c>
      <c r="D6" s="22">
        <f>VLOOKUP(B6,[1]NS!$F$42:$G$240,2,FALSE)</f>
        <v>350</v>
      </c>
      <c r="E6" s="23">
        <f t="shared" si="0"/>
        <v>0</v>
      </c>
    </row>
    <row r="7" spans="1:9" x14ac:dyDescent="0.3">
      <c r="B7" s="12" t="s">
        <v>26</v>
      </c>
      <c r="C7" s="23">
        <v>0</v>
      </c>
      <c r="D7" s="22">
        <f>VLOOKUP(B7,[1]NS!$F$42:$G$240,2,FALSE)</f>
        <v>8</v>
      </c>
      <c r="E7" s="23">
        <f t="shared" si="0"/>
        <v>0</v>
      </c>
    </row>
    <row r="8" spans="1:9" x14ac:dyDescent="0.3">
      <c r="B8" s="12" t="s">
        <v>28</v>
      </c>
      <c r="C8" s="23">
        <v>110</v>
      </c>
      <c r="D8" s="22">
        <v>450</v>
      </c>
      <c r="E8" s="23">
        <f t="shared" si="0"/>
        <v>49500</v>
      </c>
    </row>
    <row r="9" spans="1:9" x14ac:dyDescent="0.3">
      <c r="B9" s="1" t="s">
        <v>31</v>
      </c>
      <c r="C9" s="23">
        <v>4</v>
      </c>
      <c r="D9" s="22">
        <v>150</v>
      </c>
      <c r="E9" s="23">
        <f t="shared" si="0"/>
        <v>600</v>
      </c>
      <c r="F9" s="21"/>
    </row>
    <row r="10" spans="1:9" x14ac:dyDescent="0.3">
      <c r="B10" s="12" t="s">
        <v>15</v>
      </c>
      <c r="C10" s="23">
        <v>0</v>
      </c>
      <c r="D10" s="22">
        <f>VLOOKUP(B10,[1]NS!$F$42:$G$240,2,FALSE)</f>
        <v>2426</v>
      </c>
      <c r="E10" s="23">
        <f t="shared" si="0"/>
        <v>0</v>
      </c>
    </row>
    <row r="11" spans="1:9" x14ac:dyDescent="0.3">
      <c r="B11" s="12" t="s">
        <v>13</v>
      </c>
      <c r="C11" s="23">
        <v>0</v>
      </c>
      <c r="D11" s="22">
        <f>VLOOKUP(B11,[1]NS!$F$42:$G$240,2,FALSE)</f>
        <v>198</v>
      </c>
      <c r="E11" s="23">
        <f t="shared" si="0"/>
        <v>0</v>
      </c>
    </row>
    <row r="12" spans="1:9" x14ac:dyDescent="0.3">
      <c r="B12" s="12" t="s">
        <v>18</v>
      </c>
      <c r="C12" s="23">
        <v>2</v>
      </c>
      <c r="D12" s="22">
        <f>VLOOKUP(B12,[1]NS!$F$42:$G$240,2,FALSE)</f>
        <v>990</v>
      </c>
      <c r="E12" s="23">
        <f t="shared" si="0"/>
        <v>1980</v>
      </c>
    </row>
    <row r="13" spans="1:9" x14ac:dyDescent="0.3">
      <c r="B13" s="12" t="s">
        <v>16</v>
      </c>
      <c r="C13" s="23">
        <v>0</v>
      </c>
      <c r="D13" s="22">
        <f>VLOOKUP(B13,[1]NS!$F$42:$G$240,2,FALSE)</f>
        <v>1250</v>
      </c>
      <c r="E13" s="23">
        <f t="shared" si="0"/>
        <v>0</v>
      </c>
      <c r="F13" s="21"/>
    </row>
    <row r="14" spans="1:9" x14ac:dyDescent="0.3">
      <c r="B14" s="12" t="s">
        <v>22</v>
      </c>
      <c r="C14" s="23">
        <v>0</v>
      </c>
      <c r="D14" s="22">
        <f>VLOOKUP(B14,[1]NS!$F$42:$G$240,2,FALSE)</f>
        <v>990</v>
      </c>
      <c r="E14" s="23">
        <f t="shared" si="0"/>
        <v>0</v>
      </c>
      <c r="F14" s="21"/>
    </row>
    <row r="15" spans="1:9" x14ac:dyDescent="0.3">
      <c r="B15" s="12" t="s">
        <v>21</v>
      </c>
      <c r="C15" s="23">
        <v>0</v>
      </c>
      <c r="D15" s="22">
        <f>VLOOKUP(B15,[1]NS!$F$42:$G$240,2,FALSE)</f>
        <v>160</v>
      </c>
      <c r="E15" s="23">
        <f t="shared" si="0"/>
        <v>0</v>
      </c>
    </row>
    <row r="16" spans="1:9" x14ac:dyDescent="0.3">
      <c r="B16" s="12" t="s">
        <v>27</v>
      </c>
      <c r="C16" s="23">
        <v>0</v>
      </c>
      <c r="D16" s="22">
        <f>VLOOKUP(B16,[1]NS!$F$42:$G$240,2,FALSE)</f>
        <v>35</v>
      </c>
      <c r="E16" s="23">
        <f t="shared" si="0"/>
        <v>0</v>
      </c>
    </row>
    <row r="17" spans="2:6" x14ac:dyDescent="0.3">
      <c r="B17" s="12" t="s">
        <v>25</v>
      </c>
      <c r="C17" s="23">
        <v>100</v>
      </c>
      <c r="D17" s="22">
        <f>VLOOKUP(B17,[1]NS!$F$42:$G$240,2,FALSE)</f>
        <v>40</v>
      </c>
      <c r="E17" s="23">
        <f t="shared" si="0"/>
        <v>4000</v>
      </c>
    </row>
    <row r="18" spans="2:6" x14ac:dyDescent="0.3">
      <c r="B18" s="1" t="s">
        <v>32</v>
      </c>
      <c r="C18" s="23">
        <v>600</v>
      </c>
      <c r="D18" s="22">
        <f>VLOOKUP(B18,[1]NS!$F$42:$G$240,2,FALSE)</f>
        <v>20</v>
      </c>
      <c r="E18" s="23">
        <f t="shared" si="0"/>
        <v>12000</v>
      </c>
    </row>
    <row r="19" spans="2:6" x14ac:dyDescent="0.3">
      <c r="B19" s="1" t="s">
        <v>33</v>
      </c>
      <c r="C19" s="23">
        <v>400</v>
      </c>
      <c r="D19" s="22">
        <f>VLOOKUP(B19,[1]NS!$F$42:$G$240,2,FALSE)</f>
        <v>29</v>
      </c>
      <c r="E19" s="23">
        <f t="shared" si="0"/>
        <v>11600</v>
      </c>
    </row>
    <row r="20" spans="2:6" x14ac:dyDescent="0.3">
      <c r="B20" s="12" t="s">
        <v>23</v>
      </c>
      <c r="C20" s="23">
        <v>0</v>
      </c>
      <c r="D20" s="22">
        <f>VLOOKUP(B20,[1]NS!$F$42:$G$240,2,FALSE)</f>
        <v>200</v>
      </c>
      <c r="E20" s="23">
        <f t="shared" si="0"/>
        <v>0</v>
      </c>
    </row>
    <row r="21" spans="2:6" x14ac:dyDescent="0.3">
      <c r="B21" s="12" t="s">
        <v>45</v>
      </c>
      <c r="C21" s="23">
        <v>2</v>
      </c>
      <c r="D21" s="22">
        <f>VLOOKUP(B21,[1]NS!$F$42:$G$240,2,FALSE)</f>
        <v>3500</v>
      </c>
      <c r="E21" s="23">
        <f t="shared" si="0"/>
        <v>7000</v>
      </c>
    </row>
    <row r="22" spans="2:6" x14ac:dyDescent="0.3">
      <c r="B22" s="12" t="s">
        <v>24</v>
      </c>
      <c r="C22" s="23">
        <v>20</v>
      </c>
      <c r="D22" s="22">
        <f>VLOOKUP(B22,[1]NS!$F$42:$G$240,2,FALSE)</f>
        <v>400</v>
      </c>
      <c r="E22" s="23">
        <f t="shared" si="0"/>
        <v>8000</v>
      </c>
    </row>
    <row r="23" spans="2:6" x14ac:dyDescent="0.3">
      <c r="B23" s="1" t="s">
        <v>34</v>
      </c>
      <c r="C23" s="23">
        <v>10</v>
      </c>
      <c r="D23" s="22">
        <v>446</v>
      </c>
      <c r="E23" s="23">
        <f t="shared" si="0"/>
        <v>4460</v>
      </c>
      <c r="F23" s="21"/>
    </row>
    <row r="24" spans="2:6" x14ac:dyDescent="0.3">
      <c r="B24" s="12" t="s">
        <v>8</v>
      </c>
      <c r="C24" s="23">
        <v>40</v>
      </c>
      <c r="D24" s="22">
        <f>VLOOKUP(B24,[1]NS!$F$42:$G$240,2,FALSE)</f>
        <v>1000</v>
      </c>
      <c r="E24" s="23">
        <f t="shared" si="0"/>
        <v>40000</v>
      </c>
    </row>
    <row r="25" spans="2:6" x14ac:dyDescent="0.3">
      <c r="B25" s="12" t="s">
        <v>14</v>
      </c>
      <c r="C25" s="23">
        <v>25</v>
      </c>
      <c r="D25" s="22">
        <v>370</v>
      </c>
      <c r="E25" s="23">
        <f t="shared" si="0"/>
        <v>9250</v>
      </c>
      <c r="F25" s="21"/>
    </row>
    <row r="26" spans="2:6" x14ac:dyDescent="0.3">
      <c r="B26" s="12" t="s">
        <v>7</v>
      </c>
      <c r="C26" s="23">
        <v>45</v>
      </c>
      <c r="D26" s="22">
        <f>VLOOKUP(B26,[1]NS!$F$42:$G$240,2,FALSE)</f>
        <v>600</v>
      </c>
      <c r="E26" s="23">
        <f t="shared" si="0"/>
        <v>27000</v>
      </c>
    </row>
    <row r="27" spans="2:6" x14ac:dyDescent="0.3">
      <c r="B27" s="12" t="s">
        <v>10</v>
      </c>
      <c r="C27" s="23">
        <v>0</v>
      </c>
      <c r="D27" s="22">
        <f>VLOOKUP(B27,[1]NS!$F$42:$G$240,2,FALSE)</f>
        <v>1300</v>
      </c>
      <c r="E27" s="23">
        <f t="shared" si="0"/>
        <v>0</v>
      </c>
    </row>
    <row r="28" spans="2:6" x14ac:dyDescent="0.3">
      <c r="B28" s="12" t="s">
        <v>6</v>
      </c>
      <c r="C28" s="23">
        <v>25</v>
      </c>
      <c r="D28" s="22">
        <f>VLOOKUP(B28,[1]NS!$F$42:$G$240,2,FALSE)</f>
        <v>1590</v>
      </c>
      <c r="E28" s="23">
        <f t="shared" si="0"/>
        <v>39750</v>
      </c>
    </row>
    <row r="29" spans="2:6" x14ac:dyDescent="0.3">
      <c r="B29" s="12" t="s">
        <v>11</v>
      </c>
      <c r="C29" s="23">
        <v>10</v>
      </c>
      <c r="D29" s="22">
        <f>VLOOKUP(B29,[1]NS!$F$42:$G$240,2,FALSE)</f>
        <v>980</v>
      </c>
      <c r="E29" s="23">
        <f t="shared" si="0"/>
        <v>9800</v>
      </c>
    </row>
    <row r="30" spans="2:6" x14ac:dyDescent="0.3">
      <c r="B30" s="1" t="s">
        <v>30</v>
      </c>
      <c r="C30" s="23">
        <v>10</v>
      </c>
      <c r="D30" s="22">
        <v>1300</v>
      </c>
      <c r="E30" s="23">
        <f t="shared" si="0"/>
        <v>13000</v>
      </c>
    </row>
    <row r="31" spans="2:6" x14ac:dyDescent="0.3">
      <c r="B31" s="12" t="s">
        <v>17</v>
      </c>
      <c r="C31" s="23">
        <v>20</v>
      </c>
      <c r="D31" s="22">
        <f>VLOOKUP(B31,[1]NS!$F$42:$G$240,2,FALSE)</f>
        <v>850</v>
      </c>
      <c r="E31" s="23">
        <f t="shared" si="0"/>
        <v>17000</v>
      </c>
    </row>
    <row r="32" spans="2:6" x14ac:dyDescent="0.3">
      <c r="B32" s="9"/>
      <c r="C32" s="21" t="s">
        <v>12</v>
      </c>
      <c r="D32" s="21"/>
      <c r="E32" s="24">
        <f>SUM(E3:E31)</f>
        <v>318640</v>
      </c>
    </row>
  </sheetData>
  <sortState ref="B22:E51">
    <sortCondition ref="B22"/>
  </sortState>
  <mergeCells count="1">
    <mergeCell ref="A1:I1"/>
  </mergeCells>
  <conditionalFormatting sqref="B11">
    <cfRule type="expression" dxfId="107" priority="79" stopIfTrue="1">
      <formula>$I11:$I52="ZRUŠENO"</formula>
    </cfRule>
    <cfRule type="expression" dxfId="106" priority="80" stopIfTrue="1">
      <formula>$I11:$I52="NESPLNĚNO"</formula>
    </cfRule>
    <cfRule type="expression" dxfId="105" priority="81" stopIfTrue="1">
      <formula>$I11:$I52="SPLNĚNO"</formula>
    </cfRule>
  </conditionalFormatting>
  <conditionalFormatting sqref="B28:B29">
    <cfRule type="expression" dxfId="104" priority="76" stopIfTrue="1">
      <formula>$I28:$I54="ZRUŠENO"</formula>
    </cfRule>
    <cfRule type="expression" dxfId="103" priority="77" stopIfTrue="1">
      <formula>$I28:$I54="NESPLNĚNO"</formula>
    </cfRule>
    <cfRule type="expression" dxfId="102" priority="78" stopIfTrue="1">
      <formula>$I28:$I54="SPLNĚNO"</formula>
    </cfRule>
  </conditionalFormatting>
  <conditionalFormatting sqref="B15">
    <cfRule type="expression" dxfId="101" priority="82" stopIfTrue="1">
      <formula>$I15:$I48="ZRUŠENO"</formula>
    </cfRule>
    <cfRule type="expression" dxfId="100" priority="83" stopIfTrue="1">
      <formula>$I15:$I48="NESPLNĚNO"</formula>
    </cfRule>
    <cfRule type="expression" dxfId="99" priority="84" stopIfTrue="1">
      <formula>$I15:$I48="SPLNĚNO"</formula>
    </cfRule>
  </conditionalFormatting>
  <conditionalFormatting sqref="D31:E31">
    <cfRule type="expression" dxfId="98" priority="64" stopIfTrue="1">
      <formula>$I31:$I86="ZRUŠENO"</formula>
    </cfRule>
    <cfRule type="expression" dxfId="97" priority="65" stopIfTrue="1">
      <formula>$I31:$I86="NESPLNĚNO"</formula>
    </cfRule>
    <cfRule type="expression" dxfId="96" priority="66" stopIfTrue="1">
      <formula>$I31:$I86="SPLNĚNO"</formula>
    </cfRule>
  </conditionalFormatting>
  <conditionalFormatting sqref="D30:E30">
    <cfRule type="expression" dxfId="95" priority="61" stopIfTrue="1">
      <formula>$I30:$I85="ZRUŠENO"</formula>
    </cfRule>
    <cfRule type="expression" dxfId="94" priority="62" stopIfTrue="1">
      <formula>$I30:$I85="NESPLNĚNO"</formula>
    </cfRule>
    <cfRule type="expression" dxfId="93" priority="63" stopIfTrue="1">
      <formula>$I30:$I85="SPLNĚNO"</formula>
    </cfRule>
  </conditionalFormatting>
  <conditionalFormatting sqref="B31">
    <cfRule type="expression" dxfId="92" priority="58" stopIfTrue="1">
      <formula>$I31:$I55="ZRUŠENO"</formula>
    </cfRule>
    <cfRule type="expression" dxfId="91" priority="59" stopIfTrue="1">
      <formula>$I31:$I55="NESPLNĚNO"</formula>
    </cfRule>
    <cfRule type="expression" dxfId="90" priority="60" stopIfTrue="1">
      <formula>$I31:$I55="SPLNĚNO"</formula>
    </cfRule>
  </conditionalFormatting>
  <conditionalFormatting sqref="D27:E29">
    <cfRule type="expression" dxfId="89" priority="67" stopIfTrue="1">
      <formula>$I27:$I85="ZRUŠENO"</formula>
    </cfRule>
    <cfRule type="expression" dxfId="88" priority="68" stopIfTrue="1">
      <formula>$I27:$I85="NESPLNĚNO"</formula>
    </cfRule>
    <cfRule type="expression" dxfId="87" priority="69" stopIfTrue="1">
      <formula>$I27:$I85="SPLNĚNO"</formula>
    </cfRule>
  </conditionalFormatting>
  <conditionalFormatting sqref="D26:E26">
    <cfRule type="expression" dxfId="86" priority="70" stopIfTrue="1">
      <formula>$I26:$I85="ZRUŠENO"</formula>
    </cfRule>
    <cfRule type="expression" dxfId="85" priority="71" stopIfTrue="1">
      <formula>$I26:$I85="NESPLNĚNO"</formula>
    </cfRule>
    <cfRule type="expression" dxfId="84" priority="72" stopIfTrue="1">
      <formula>$I26:$I85="SPLNĚNO"</formula>
    </cfRule>
  </conditionalFormatting>
  <conditionalFormatting sqref="B27">
    <cfRule type="expression" dxfId="83" priority="73" stopIfTrue="1">
      <formula>$I27:$I87="ZRUŠENO"</formula>
    </cfRule>
    <cfRule type="expression" dxfId="82" priority="74" stopIfTrue="1">
      <formula>$I27:$I87="NESPLNĚNO"</formula>
    </cfRule>
    <cfRule type="expression" dxfId="81" priority="75" stopIfTrue="1">
      <formula>$I27:$I87="SPLNĚNO"</formula>
    </cfRule>
  </conditionalFormatting>
  <conditionalFormatting sqref="B30">
    <cfRule type="expression" dxfId="80" priority="52" stopIfTrue="1">
      <formula>$I30:$I63="ZRUŠENO"</formula>
    </cfRule>
    <cfRule type="expression" dxfId="79" priority="53" stopIfTrue="1">
      <formula>$I30:$I63="NESPLNĚNO"</formula>
    </cfRule>
    <cfRule type="expression" dxfId="78" priority="54" stopIfTrue="1">
      <formula>$I30:$I63="SPLNĚNO"</formula>
    </cfRule>
  </conditionalFormatting>
  <conditionalFormatting sqref="B16">
    <cfRule type="expression" dxfId="77" priority="85" stopIfTrue="1">
      <formula>$I16:$I53="ZRUŠENO"</formula>
    </cfRule>
    <cfRule type="expression" dxfId="76" priority="86" stopIfTrue="1">
      <formula>$I16:$I53="NESPLNĚNO"</formula>
    </cfRule>
    <cfRule type="expression" dxfId="75" priority="87" stopIfTrue="1">
      <formula>$I16:$I53="SPLNĚNO"</formula>
    </cfRule>
  </conditionalFormatting>
  <conditionalFormatting sqref="B12">
    <cfRule type="expression" dxfId="74" priority="91" stopIfTrue="1">
      <formula>$I12:$I52="ZRUŠENO"</formula>
    </cfRule>
    <cfRule type="expression" dxfId="73" priority="92" stopIfTrue="1">
      <formula>$I12:$I52="NESPLNĚNO"</formula>
    </cfRule>
    <cfRule type="expression" dxfId="72" priority="93" stopIfTrue="1">
      <formula>$I12:$I52="SPLNĚNO"</formula>
    </cfRule>
  </conditionalFormatting>
  <conditionalFormatting sqref="B26">
    <cfRule type="expression" dxfId="71" priority="94" stopIfTrue="1">
      <formula>$I26:$I88="ZRUŠENO"</formula>
    </cfRule>
    <cfRule type="expression" dxfId="70" priority="95" stopIfTrue="1">
      <formula>$I26:$I88="NESPLNĚNO"</formula>
    </cfRule>
    <cfRule type="expression" dxfId="69" priority="96" stopIfTrue="1">
      <formula>$I26:$I88="SPLNĚNO"</formula>
    </cfRule>
  </conditionalFormatting>
  <conditionalFormatting sqref="B19 C10:C13 D5:E9">
    <cfRule type="expression" dxfId="68" priority="100" stopIfTrue="1">
      <formula>$I5:$I73="ZRUŠENO"</formula>
    </cfRule>
    <cfRule type="expression" dxfId="67" priority="101" stopIfTrue="1">
      <formula>$I5:$I73="NESPLNĚNO"</formula>
    </cfRule>
    <cfRule type="expression" dxfId="66" priority="102" stopIfTrue="1">
      <formula>$I5:$I73="SPLNĚNO"</formula>
    </cfRule>
  </conditionalFormatting>
  <conditionalFormatting sqref="B24">
    <cfRule type="expression" dxfId="65" priority="49" stopIfTrue="1">
      <formula>$H24:$H50="ZRUŠENO"</formula>
    </cfRule>
    <cfRule type="expression" dxfId="64" priority="50" stopIfTrue="1">
      <formula>$H24:$H50="NESPLNĚNO"</formula>
    </cfRule>
    <cfRule type="expression" dxfId="63" priority="51" stopIfTrue="1">
      <formula>$H24:$H50="SPLNĚNO"</formula>
    </cfRule>
  </conditionalFormatting>
  <conditionalFormatting sqref="B20">
    <cfRule type="expression" dxfId="62" priority="46" stopIfTrue="1">
      <formula>$H20:$H42="ZRUŠENO"</formula>
    </cfRule>
    <cfRule type="expression" dxfId="61" priority="47" stopIfTrue="1">
      <formula>$H20:$H42="NESPLNĚNO"</formula>
    </cfRule>
    <cfRule type="expression" dxfId="60" priority="48" stopIfTrue="1">
      <formula>$H20:$H42="SPLNĚNO"</formula>
    </cfRule>
  </conditionalFormatting>
  <conditionalFormatting sqref="B17">
    <cfRule type="expression" dxfId="59" priority="43" stopIfTrue="1">
      <formula>$H17:$H40="ZRUŠENO"</formula>
    </cfRule>
    <cfRule type="expression" dxfId="58" priority="44" stopIfTrue="1">
      <formula>$H17:$H40="NESPLNĚNO"</formula>
    </cfRule>
    <cfRule type="expression" dxfId="57" priority="45" stopIfTrue="1">
      <formula>$H17:$H40="SPLNĚNO"</formula>
    </cfRule>
  </conditionalFormatting>
  <conditionalFormatting sqref="B22">
    <cfRule type="expression" dxfId="56" priority="40" stopIfTrue="1">
      <formula>$H22:$H42="ZRUŠENO"</formula>
    </cfRule>
    <cfRule type="expression" dxfId="55" priority="41" stopIfTrue="1">
      <formula>$H22:$H42="NESPLNĚNO"</formula>
    </cfRule>
    <cfRule type="expression" dxfId="54" priority="42" stopIfTrue="1">
      <formula>$H22:$H42="SPLNĚNO"</formula>
    </cfRule>
  </conditionalFormatting>
  <conditionalFormatting sqref="B21">
    <cfRule type="expression" dxfId="53" priority="34" stopIfTrue="1">
      <formula>$H21:$H36="ZRUŠENO"</formula>
    </cfRule>
    <cfRule type="expression" dxfId="52" priority="35" stopIfTrue="1">
      <formula>$H21:$H36="NESPLNĚNO"</formula>
    </cfRule>
    <cfRule type="expression" dxfId="51" priority="36" stopIfTrue="1">
      <formula>$H21:$H36="SPLNĚNO"</formula>
    </cfRule>
  </conditionalFormatting>
  <conditionalFormatting sqref="B18">
    <cfRule type="expression" dxfId="50" priority="31" stopIfTrue="1">
      <formula>$H18:$H39="ZRUŠENO"</formula>
    </cfRule>
    <cfRule type="expression" dxfId="49" priority="32" stopIfTrue="1">
      <formula>$H18:$H39="NESPLNĚNO"</formula>
    </cfRule>
    <cfRule type="expression" dxfId="48" priority="33" stopIfTrue="1">
      <formula>$H18:$H39="SPLNĚNO"</formula>
    </cfRule>
  </conditionalFormatting>
  <conditionalFormatting sqref="C26:C31 D15:E18 D22:E25">
    <cfRule type="expression" dxfId="47" priority="3875" stopIfTrue="1">
      <formula>$I15:$I79="ZRUŠENO"</formula>
    </cfRule>
    <cfRule type="expression" dxfId="46" priority="3876" stopIfTrue="1">
      <formula>$I15:$I79="NESPLNĚNO"</formula>
    </cfRule>
    <cfRule type="expression" dxfId="45" priority="3877" stopIfTrue="1">
      <formula>$I15:$I79="SPLNĚNO"</formula>
    </cfRule>
  </conditionalFormatting>
  <conditionalFormatting sqref="B14">
    <cfRule type="expression" dxfId="44" priority="22" stopIfTrue="1">
      <formula>$I14:$I24="ZRUŠENO"</formula>
    </cfRule>
    <cfRule type="expression" dxfId="43" priority="23" stopIfTrue="1">
      <formula>$I14:$I24="NESPLNĚNO"</formula>
    </cfRule>
    <cfRule type="expression" dxfId="42" priority="24" stopIfTrue="1">
      <formula>$I14:$I24="SPLNĚNO"</formula>
    </cfRule>
  </conditionalFormatting>
  <conditionalFormatting sqref="D19:E21 D14:E14">
    <cfRule type="expression" dxfId="41" priority="3911" stopIfTrue="1">
      <formula>$I14:$I79="ZRUŠENO"</formula>
    </cfRule>
    <cfRule type="expression" dxfId="40" priority="3912" stopIfTrue="1">
      <formula>$I14:$I79="NESPLNĚNO"</formula>
    </cfRule>
    <cfRule type="expression" dxfId="39" priority="3913" stopIfTrue="1">
      <formula>$I14:$I79="SPLNĚNO"</formula>
    </cfRule>
  </conditionalFormatting>
  <conditionalFormatting sqref="B23">
    <cfRule type="expression" dxfId="38" priority="19" stopIfTrue="1">
      <formula>$I23:$I34="ZRUŠENO"</formula>
    </cfRule>
    <cfRule type="expression" dxfId="37" priority="20" stopIfTrue="1">
      <formula>$I23:$I34="NESPLNĚNO"</formula>
    </cfRule>
    <cfRule type="expression" dxfId="36" priority="21" stopIfTrue="1">
      <formula>$I23:$I34="SPLNĚNO"</formula>
    </cfRule>
  </conditionalFormatting>
  <conditionalFormatting sqref="C14 D10:E10">
    <cfRule type="expression" dxfId="35" priority="3932" stopIfTrue="1">
      <formula>$I10:$I77="ZRUŠENO"</formula>
    </cfRule>
    <cfRule type="expression" dxfId="34" priority="3933" stopIfTrue="1">
      <formula>$I10:$I77="NESPLNĚNO"</formula>
    </cfRule>
    <cfRule type="expression" dxfId="33" priority="3934" stopIfTrue="1">
      <formula>$I10:$I77="SPLNĚNO"</formula>
    </cfRule>
  </conditionalFormatting>
  <conditionalFormatting sqref="B10">
    <cfRule type="expression" dxfId="32" priority="3947" stopIfTrue="1">
      <formula>$I10:$I52="ZRUŠENO"</formula>
    </cfRule>
    <cfRule type="expression" dxfId="31" priority="3948" stopIfTrue="1">
      <formula>$I10:$I52="NESPLNĚNO"</formula>
    </cfRule>
    <cfRule type="expression" dxfId="30" priority="3949" stopIfTrue="1">
      <formula>$I10:$I52="SPLNĚNO"</formula>
    </cfRule>
  </conditionalFormatting>
  <conditionalFormatting sqref="B13">
    <cfRule type="expression" dxfId="29" priority="16" stopIfTrue="1">
      <formula>$I13:$I27="ZRUŠENO"</formula>
    </cfRule>
    <cfRule type="expression" dxfId="28" priority="17" stopIfTrue="1">
      <formula>$I13:$I27="NESPLNĚNO"</formula>
    </cfRule>
    <cfRule type="expression" dxfId="27" priority="18" stopIfTrue="1">
      <formula>$I13:$I27="SPLNĚNO"</formula>
    </cfRule>
  </conditionalFormatting>
  <conditionalFormatting sqref="B7">
    <cfRule type="expression" dxfId="26" priority="3980" stopIfTrue="1">
      <formula>$I7:$I51="ZRUŠENO"</formula>
    </cfRule>
    <cfRule type="expression" dxfId="25" priority="3981" stopIfTrue="1">
      <formula>$I7:$I51="NESPLNĚNO"</formula>
    </cfRule>
    <cfRule type="expression" dxfId="24" priority="3982" stopIfTrue="1">
      <formula>$I7:$I51="SPLNĚNO"</formula>
    </cfRule>
  </conditionalFormatting>
  <conditionalFormatting sqref="B14">
    <cfRule type="expression" dxfId="23" priority="4007" stopIfTrue="1">
      <formula>$I14:$I26="ZRUŠENO"</formula>
    </cfRule>
    <cfRule type="expression" dxfId="22" priority="4008" stopIfTrue="1">
      <formula>$I14:$I26="NESPLNĚNO"</formula>
    </cfRule>
    <cfRule type="expression" dxfId="21" priority="4009" stopIfTrue="1">
      <formula>$I14:$I26="SPLNĚNO"</formula>
    </cfRule>
  </conditionalFormatting>
  <conditionalFormatting sqref="D11:E13 C15:C25">
    <cfRule type="expression" dxfId="20" priority="4010" stopIfTrue="1">
      <formula>$I11:$I77="ZRUŠENO"</formula>
    </cfRule>
    <cfRule type="expression" dxfId="19" priority="4011" stopIfTrue="1">
      <formula>$I11:$I77="NESPLNĚNO"</formula>
    </cfRule>
    <cfRule type="expression" dxfId="18" priority="4012" stopIfTrue="1">
      <formula>$I11:$I77="SPLNĚNO"</formula>
    </cfRule>
  </conditionalFormatting>
  <conditionalFormatting sqref="B25">
    <cfRule type="expression" dxfId="17" priority="10" stopIfTrue="1">
      <formula>$I25:$I40="ZRUŠENO"</formula>
    </cfRule>
    <cfRule type="expression" dxfId="16" priority="11" stopIfTrue="1">
      <formula>$I25:$I40="NESPLNĚNO"</formula>
    </cfRule>
    <cfRule type="expression" dxfId="15" priority="12" stopIfTrue="1">
      <formula>$I25:$I40="SPLNĚNO"</formula>
    </cfRule>
  </conditionalFormatting>
  <conditionalFormatting sqref="B3:E3 D4:E4 C4:C9">
    <cfRule type="expression" dxfId="14" priority="4025" stopIfTrue="1">
      <formula>$I3:$I72="ZRUŠENO"</formula>
    </cfRule>
    <cfRule type="expression" dxfId="13" priority="4026" stopIfTrue="1">
      <formula>$I3:$I72="NESPLNĚNO"</formula>
    </cfRule>
    <cfRule type="expression" dxfId="12" priority="4027" stopIfTrue="1">
      <formula>$I3:$I72="SPLNĚNO"</formula>
    </cfRule>
  </conditionalFormatting>
  <conditionalFormatting sqref="B9">
    <cfRule type="expression" dxfId="11" priority="1" stopIfTrue="1">
      <formula>$I9:$I22="ZRUŠENO"</formula>
    </cfRule>
    <cfRule type="expression" dxfId="10" priority="2" stopIfTrue="1">
      <formula>$I9:$I22="NESPLNĚNO"</formula>
    </cfRule>
    <cfRule type="expression" dxfId="9" priority="3" stopIfTrue="1">
      <formula>$I9:$I22="SPLNĚNO"</formula>
    </cfRule>
  </conditionalFormatting>
  <conditionalFormatting sqref="B4">
    <cfRule type="expression" dxfId="8" priority="4055" stopIfTrue="1">
      <formula>$H4:$H33="ZRUŠENO"</formula>
    </cfRule>
    <cfRule type="expression" dxfId="7" priority="4056" stopIfTrue="1">
      <formula>$H4:$H33="NESPLNĚNO"</formula>
    </cfRule>
    <cfRule type="expression" dxfId="6" priority="4057" stopIfTrue="1">
      <formula>$H4:$H33="SPLNĚNO"</formula>
    </cfRule>
  </conditionalFormatting>
  <conditionalFormatting sqref="B8">
    <cfRule type="expression" dxfId="5" priority="4070" stopIfTrue="1">
      <formula>$I8:$I51="ZRUŠENO"</formula>
    </cfRule>
    <cfRule type="expression" dxfId="4" priority="4071" stopIfTrue="1">
      <formula>$I8:$I51="NESPLNĚNO"</formula>
    </cfRule>
    <cfRule type="expression" dxfId="3" priority="4072" stopIfTrue="1">
      <formula>$I8:$I51="SPLNĚNO"</formula>
    </cfRule>
  </conditionalFormatting>
  <conditionalFormatting sqref="B5:B6">
    <cfRule type="expression" dxfId="2" priority="4085" stopIfTrue="1">
      <formula>$I5:$I78="ZRUŠENO"</formula>
    </cfRule>
    <cfRule type="expression" dxfId="1" priority="4086" stopIfTrue="1">
      <formula>$I5:$I78="NESPLNĚNO"</formula>
    </cfRule>
    <cfRule type="expression" dxfId="0" priority="4087" stopIfTrue="1">
      <formula>$I5:$I78="SPLNĚNO"</formula>
    </cfRule>
  </conditionalFormatting>
  <dataValidations count="3">
    <dataValidation type="list" allowBlank="1" showErrorMessage="1" sqref="I65508:I65527 JE65508:JE65527 TA65508:TA65527 ACW65508:ACW65527 AMS65508:AMS65527 AWO65508:AWO65527 BGK65508:BGK65527 BQG65508:BQG65527 CAC65508:CAC65527 CJY65508:CJY65527 CTU65508:CTU65527 DDQ65508:DDQ65527 DNM65508:DNM65527 DXI65508:DXI65527 EHE65508:EHE65527 ERA65508:ERA65527 FAW65508:FAW65527 FKS65508:FKS65527 FUO65508:FUO65527 GEK65508:GEK65527 GOG65508:GOG65527 GYC65508:GYC65527 HHY65508:HHY65527 HRU65508:HRU65527 IBQ65508:IBQ65527 ILM65508:ILM65527 IVI65508:IVI65527 JFE65508:JFE65527 JPA65508:JPA65527 JYW65508:JYW65527 KIS65508:KIS65527 KSO65508:KSO65527 LCK65508:LCK65527 LMG65508:LMG65527 LWC65508:LWC65527 MFY65508:MFY65527 MPU65508:MPU65527 MZQ65508:MZQ65527 NJM65508:NJM65527 NTI65508:NTI65527 ODE65508:ODE65527 ONA65508:ONA65527 OWW65508:OWW65527 PGS65508:PGS65527 PQO65508:PQO65527 QAK65508:QAK65527 QKG65508:QKG65527 QUC65508:QUC65527 RDY65508:RDY65527 RNU65508:RNU65527 RXQ65508:RXQ65527 SHM65508:SHM65527 SRI65508:SRI65527 TBE65508:TBE65527 TLA65508:TLA65527 TUW65508:TUW65527 UES65508:UES65527 UOO65508:UOO65527 UYK65508:UYK65527 VIG65508:VIG65527 VSC65508:VSC65527 WBY65508:WBY65527 WLU65508:WLU65527 WVQ65508:WVQ65527 I131044:I131063 JE131044:JE131063 TA131044:TA131063 ACW131044:ACW131063 AMS131044:AMS131063 AWO131044:AWO131063 BGK131044:BGK131063 BQG131044:BQG131063 CAC131044:CAC131063 CJY131044:CJY131063 CTU131044:CTU131063 DDQ131044:DDQ131063 DNM131044:DNM131063 DXI131044:DXI131063 EHE131044:EHE131063 ERA131044:ERA131063 FAW131044:FAW131063 FKS131044:FKS131063 FUO131044:FUO131063 GEK131044:GEK131063 GOG131044:GOG131063 GYC131044:GYC131063 HHY131044:HHY131063 HRU131044:HRU131063 IBQ131044:IBQ131063 ILM131044:ILM131063 IVI131044:IVI131063 JFE131044:JFE131063 JPA131044:JPA131063 JYW131044:JYW131063 KIS131044:KIS131063 KSO131044:KSO131063 LCK131044:LCK131063 LMG131044:LMG131063 LWC131044:LWC131063 MFY131044:MFY131063 MPU131044:MPU131063 MZQ131044:MZQ131063 NJM131044:NJM131063 NTI131044:NTI131063 ODE131044:ODE131063 ONA131044:ONA131063 OWW131044:OWW131063 PGS131044:PGS131063 PQO131044:PQO131063 QAK131044:QAK131063 QKG131044:QKG131063 QUC131044:QUC131063 RDY131044:RDY131063 RNU131044:RNU131063 RXQ131044:RXQ131063 SHM131044:SHM131063 SRI131044:SRI131063 TBE131044:TBE131063 TLA131044:TLA131063 TUW131044:TUW131063 UES131044:UES131063 UOO131044:UOO131063 UYK131044:UYK131063 VIG131044:VIG131063 VSC131044:VSC131063 WBY131044:WBY131063 WLU131044:WLU131063 WVQ131044:WVQ131063 I196580:I196599 JE196580:JE196599 TA196580:TA196599 ACW196580:ACW196599 AMS196580:AMS196599 AWO196580:AWO196599 BGK196580:BGK196599 BQG196580:BQG196599 CAC196580:CAC196599 CJY196580:CJY196599 CTU196580:CTU196599 DDQ196580:DDQ196599 DNM196580:DNM196599 DXI196580:DXI196599 EHE196580:EHE196599 ERA196580:ERA196599 FAW196580:FAW196599 FKS196580:FKS196599 FUO196580:FUO196599 GEK196580:GEK196599 GOG196580:GOG196599 GYC196580:GYC196599 HHY196580:HHY196599 HRU196580:HRU196599 IBQ196580:IBQ196599 ILM196580:ILM196599 IVI196580:IVI196599 JFE196580:JFE196599 JPA196580:JPA196599 JYW196580:JYW196599 KIS196580:KIS196599 KSO196580:KSO196599 LCK196580:LCK196599 LMG196580:LMG196599 LWC196580:LWC196599 MFY196580:MFY196599 MPU196580:MPU196599 MZQ196580:MZQ196599 NJM196580:NJM196599 NTI196580:NTI196599 ODE196580:ODE196599 ONA196580:ONA196599 OWW196580:OWW196599 PGS196580:PGS196599 PQO196580:PQO196599 QAK196580:QAK196599 QKG196580:QKG196599 QUC196580:QUC196599 RDY196580:RDY196599 RNU196580:RNU196599 RXQ196580:RXQ196599 SHM196580:SHM196599 SRI196580:SRI196599 TBE196580:TBE196599 TLA196580:TLA196599 TUW196580:TUW196599 UES196580:UES196599 UOO196580:UOO196599 UYK196580:UYK196599 VIG196580:VIG196599 VSC196580:VSC196599 WBY196580:WBY196599 WLU196580:WLU196599 WVQ196580:WVQ196599 I262116:I262135 JE262116:JE262135 TA262116:TA262135 ACW262116:ACW262135 AMS262116:AMS262135 AWO262116:AWO262135 BGK262116:BGK262135 BQG262116:BQG262135 CAC262116:CAC262135 CJY262116:CJY262135 CTU262116:CTU262135 DDQ262116:DDQ262135 DNM262116:DNM262135 DXI262116:DXI262135 EHE262116:EHE262135 ERA262116:ERA262135 FAW262116:FAW262135 FKS262116:FKS262135 FUO262116:FUO262135 GEK262116:GEK262135 GOG262116:GOG262135 GYC262116:GYC262135 HHY262116:HHY262135 HRU262116:HRU262135 IBQ262116:IBQ262135 ILM262116:ILM262135 IVI262116:IVI262135 JFE262116:JFE262135 JPA262116:JPA262135 JYW262116:JYW262135 KIS262116:KIS262135 KSO262116:KSO262135 LCK262116:LCK262135 LMG262116:LMG262135 LWC262116:LWC262135 MFY262116:MFY262135 MPU262116:MPU262135 MZQ262116:MZQ262135 NJM262116:NJM262135 NTI262116:NTI262135 ODE262116:ODE262135 ONA262116:ONA262135 OWW262116:OWW262135 PGS262116:PGS262135 PQO262116:PQO262135 QAK262116:QAK262135 QKG262116:QKG262135 QUC262116:QUC262135 RDY262116:RDY262135 RNU262116:RNU262135 RXQ262116:RXQ262135 SHM262116:SHM262135 SRI262116:SRI262135 TBE262116:TBE262135 TLA262116:TLA262135 TUW262116:TUW262135 UES262116:UES262135 UOO262116:UOO262135 UYK262116:UYK262135 VIG262116:VIG262135 VSC262116:VSC262135 WBY262116:WBY262135 WLU262116:WLU262135 WVQ262116:WVQ262135 I327652:I327671 JE327652:JE327671 TA327652:TA327671 ACW327652:ACW327671 AMS327652:AMS327671 AWO327652:AWO327671 BGK327652:BGK327671 BQG327652:BQG327671 CAC327652:CAC327671 CJY327652:CJY327671 CTU327652:CTU327671 DDQ327652:DDQ327671 DNM327652:DNM327671 DXI327652:DXI327671 EHE327652:EHE327671 ERA327652:ERA327671 FAW327652:FAW327671 FKS327652:FKS327671 FUO327652:FUO327671 GEK327652:GEK327671 GOG327652:GOG327671 GYC327652:GYC327671 HHY327652:HHY327671 HRU327652:HRU327671 IBQ327652:IBQ327671 ILM327652:ILM327671 IVI327652:IVI327671 JFE327652:JFE327671 JPA327652:JPA327671 JYW327652:JYW327671 KIS327652:KIS327671 KSO327652:KSO327671 LCK327652:LCK327671 LMG327652:LMG327671 LWC327652:LWC327671 MFY327652:MFY327671 MPU327652:MPU327671 MZQ327652:MZQ327671 NJM327652:NJM327671 NTI327652:NTI327671 ODE327652:ODE327671 ONA327652:ONA327671 OWW327652:OWW327671 PGS327652:PGS327671 PQO327652:PQO327671 QAK327652:QAK327671 QKG327652:QKG327671 QUC327652:QUC327671 RDY327652:RDY327671 RNU327652:RNU327671 RXQ327652:RXQ327671 SHM327652:SHM327671 SRI327652:SRI327671 TBE327652:TBE327671 TLA327652:TLA327671 TUW327652:TUW327671 UES327652:UES327671 UOO327652:UOO327671 UYK327652:UYK327671 VIG327652:VIG327671 VSC327652:VSC327671 WBY327652:WBY327671 WLU327652:WLU327671 WVQ327652:WVQ327671 I393188:I393207 JE393188:JE393207 TA393188:TA393207 ACW393188:ACW393207 AMS393188:AMS393207 AWO393188:AWO393207 BGK393188:BGK393207 BQG393188:BQG393207 CAC393188:CAC393207 CJY393188:CJY393207 CTU393188:CTU393207 DDQ393188:DDQ393207 DNM393188:DNM393207 DXI393188:DXI393207 EHE393188:EHE393207 ERA393188:ERA393207 FAW393188:FAW393207 FKS393188:FKS393207 FUO393188:FUO393207 GEK393188:GEK393207 GOG393188:GOG393207 GYC393188:GYC393207 HHY393188:HHY393207 HRU393188:HRU393207 IBQ393188:IBQ393207 ILM393188:ILM393207 IVI393188:IVI393207 JFE393188:JFE393207 JPA393188:JPA393207 JYW393188:JYW393207 KIS393188:KIS393207 KSO393188:KSO393207 LCK393188:LCK393207 LMG393188:LMG393207 LWC393188:LWC393207 MFY393188:MFY393207 MPU393188:MPU393207 MZQ393188:MZQ393207 NJM393188:NJM393207 NTI393188:NTI393207 ODE393188:ODE393207 ONA393188:ONA393207 OWW393188:OWW393207 PGS393188:PGS393207 PQO393188:PQO393207 QAK393188:QAK393207 QKG393188:QKG393207 QUC393188:QUC393207 RDY393188:RDY393207 RNU393188:RNU393207 RXQ393188:RXQ393207 SHM393188:SHM393207 SRI393188:SRI393207 TBE393188:TBE393207 TLA393188:TLA393207 TUW393188:TUW393207 UES393188:UES393207 UOO393188:UOO393207 UYK393188:UYK393207 VIG393188:VIG393207 VSC393188:VSC393207 WBY393188:WBY393207 WLU393188:WLU393207 WVQ393188:WVQ393207 I458724:I458743 JE458724:JE458743 TA458724:TA458743 ACW458724:ACW458743 AMS458724:AMS458743 AWO458724:AWO458743 BGK458724:BGK458743 BQG458724:BQG458743 CAC458724:CAC458743 CJY458724:CJY458743 CTU458724:CTU458743 DDQ458724:DDQ458743 DNM458724:DNM458743 DXI458724:DXI458743 EHE458724:EHE458743 ERA458724:ERA458743 FAW458724:FAW458743 FKS458724:FKS458743 FUO458724:FUO458743 GEK458724:GEK458743 GOG458724:GOG458743 GYC458724:GYC458743 HHY458724:HHY458743 HRU458724:HRU458743 IBQ458724:IBQ458743 ILM458724:ILM458743 IVI458724:IVI458743 JFE458724:JFE458743 JPA458724:JPA458743 JYW458724:JYW458743 KIS458724:KIS458743 KSO458724:KSO458743 LCK458724:LCK458743 LMG458724:LMG458743 LWC458724:LWC458743 MFY458724:MFY458743 MPU458724:MPU458743 MZQ458724:MZQ458743 NJM458724:NJM458743 NTI458724:NTI458743 ODE458724:ODE458743 ONA458724:ONA458743 OWW458724:OWW458743 PGS458724:PGS458743 PQO458724:PQO458743 QAK458724:QAK458743 QKG458724:QKG458743 QUC458724:QUC458743 RDY458724:RDY458743 RNU458724:RNU458743 RXQ458724:RXQ458743 SHM458724:SHM458743 SRI458724:SRI458743 TBE458724:TBE458743 TLA458724:TLA458743 TUW458724:TUW458743 UES458724:UES458743 UOO458724:UOO458743 UYK458724:UYK458743 VIG458724:VIG458743 VSC458724:VSC458743 WBY458724:WBY458743 WLU458724:WLU458743 WVQ458724:WVQ458743 I524260:I524279 JE524260:JE524279 TA524260:TA524279 ACW524260:ACW524279 AMS524260:AMS524279 AWO524260:AWO524279 BGK524260:BGK524279 BQG524260:BQG524279 CAC524260:CAC524279 CJY524260:CJY524279 CTU524260:CTU524279 DDQ524260:DDQ524279 DNM524260:DNM524279 DXI524260:DXI524279 EHE524260:EHE524279 ERA524260:ERA524279 FAW524260:FAW524279 FKS524260:FKS524279 FUO524260:FUO524279 GEK524260:GEK524279 GOG524260:GOG524279 GYC524260:GYC524279 HHY524260:HHY524279 HRU524260:HRU524279 IBQ524260:IBQ524279 ILM524260:ILM524279 IVI524260:IVI524279 JFE524260:JFE524279 JPA524260:JPA524279 JYW524260:JYW524279 KIS524260:KIS524279 KSO524260:KSO524279 LCK524260:LCK524279 LMG524260:LMG524279 LWC524260:LWC524279 MFY524260:MFY524279 MPU524260:MPU524279 MZQ524260:MZQ524279 NJM524260:NJM524279 NTI524260:NTI524279 ODE524260:ODE524279 ONA524260:ONA524279 OWW524260:OWW524279 PGS524260:PGS524279 PQO524260:PQO524279 QAK524260:QAK524279 QKG524260:QKG524279 QUC524260:QUC524279 RDY524260:RDY524279 RNU524260:RNU524279 RXQ524260:RXQ524279 SHM524260:SHM524279 SRI524260:SRI524279 TBE524260:TBE524279 TLA524260:TLA524279 TUW524260:TUW524279 UES524260:UES524279 UOO524260:UOO524279 UYK524260:UYK524279 VIG524260:VIG524279 VSC524260:VSC524279 WBY524260:WBY524279 WLU524260:WLU524279 WVQ524260:WVQ524279 I589796:I589815 JE589796:JE589815 TA589796:TA589815 ACW589796:ACW589815 AMS589796:AMS589815 AWO589796:AWO589815 BGK589796:BGK589815 BQG589796:BQG589815 CAC589796:CAC589815 CJY589796:CJY589815 CTU589796:CTU589815 DDQ589796:DDQ589815 DNM589796:DNM589815 DXI589796:DXI589815 EHE589796:EHE589815 ERA589796:ERA589815 FAW589796:FAW589815 FKS589796:FKS589815 FUO589796:FUO589815 GEK589796:GEK589815 GOG589796:GOG589815 GYC589796:GYC589815 HHY589796:HHY589815 HRU589796:HRU589815 IBQ589796:IBQ589815 ILM589796:ILM589815 IVI589796:IVI589815 JFE589796:JFE589815 JPA589796:JPA589815 JYW589796:JYW589815 KIS589796:KIS589815 KSO589796:KSO589815 LCK589796:LCK589815 LMG589796:LMG589815 LWC589796:LWC589815 MFY589796:MFY589815 MPU589796:MPU589815 MZQ589796:MZQ589815 NJM589796:NJM589815 NTI589796:NTI589815 ODE589796:ODE589815 ONA589796:ONA589815 OWW589796:OWW589815 PGS589796:PGS589815 PQO589796:PQO589815 QAK589796:QAK589815 QKG589796:QKG589815 QUC589796:QUC589815 RDY589796:RDY589815 RNU589796:RNU589815 RXQ589796:RXQ589815 SHM589796:SHM589815 SRI589796:SRI589815 TBE589796:TBE589815 TLA589796:TLA589815 TUW589796:TUW589815 UES589796:UES589815 UOO589796:UOO589815 UYK589796:UYK589815 VIG589796:VIG589815 VSC589796:VSC589815 WBY589796:WBY589815 WLU589796:WLU589815 WVQ589796:WVQ589815 I655332:I655351 JE655332:JE655351 TA655332:TA655351 ACW655332:ACW655351 AMS655332:AMS655351 AWO655332:AWO655351 BGK655332:BGK655351 BQG655332:BQG655351 CAC655332:CAC655351 CJY655332:CJY655351 CTU655332:CTU655351 DDQ655332:DDQ655351 DNM655332:DNM655351 DXI655332:DXI655351 EHE655332:EHE655351 ERA655332:ERA655351 FAW655332:FAW655351 FKS655332:FKS655351 FUO655332:FUO655351 GEK655332:GEK655351 GOG655332:GOG655351 GYC655332:GYC655351 HHY655332:HHY655351 HRU655332:HRU655351 IBQ655332:IBQ655351 ILM655332:ILM655351 IVI655332:IVI655351 JFE655332:JFE655351 JPA655332:JPA655351 JYW655332:JYW655351 KIS655332:KIS655351 KSO655332:KSO655351 LCK655332:LCK655351 LMG655332:LMG655351 LWC655332:LWC655351 MFY655332:MFY655351 MPU655332:MPU655351 MZQ655332:MZQ655351 NJM655332:NJM655351 NTI655332:NTI655351 ODE655332:ODE655351 ONA655332:ONA655351 OWW655332:OWW655351 PGS655332:PGS655351 PQO655332:PQO655351 QAK655332:QAK655351 QKG655332:QKG655351 QUC655332:QUC655351 RDY655332:RDY655351 RNU655332:RNU655351 RXQ655332:RXQ655351 SHM655332:SHM655351 SRI655332:SRI655351 TBE655332:TBE655351 TLA655332:TLA655351 TUW655332:TUW655351 UES655332:UES655351 UOO655332:UOO655351 UYK655332:UYK655351 VIG655332:VIG655351 VSC655332:VSC655351 WBY655332:WBY655351 WLU655332:WLU655351 WVQ655332:WVQ655351 I720868:I720887 JE720868:JE720887 TA720868:TA720887 ACW720868:ACW720887 AMS720868:AMS720887 AWO720868:AWO720887 BGK720868:BGK720887 BQG720868:BQG720887 CAC720868:CAC720887 CJY720868:CJY720887 CTU720868:CTU720887 DDQ720868:DDQ720887 DNM720868:DNM720887 DXI720868:DXI720887 EHE720868:EHE720887 ERA720868:ERA720887 FAW720868:FAW720887 FKS720868:FKS720887 FUO720868:FUO720887 GEK720868:GEK720887 GOG720868:GOG720887 GYC720868:GYC720887 HHY720868:HHY720887 HRU720868:HRU720887 IBQ720868:IBQ720887 ILM720868:ILM720887 IVI720868:IVI720887 JFE720868:JFE720887 JPA720868:JPA720887 JYW720868:JYW720887 KIS720868:KIS720887 KSO720868:KSO720887 LCK720868:LCK720887 LMG720868:LMG720887 LWC720868:LWC720887 MFY720868:MFY720887 MPU720868:MPU720887 MZQ720868:MZQ720887 NJM720868:NJM720887 NTI720868:NTI720887 ODE720868:ODE720887 ONA720868:ONA720887 OWW720868:OWW720887 PGS720868:PGS720887 PQO720868:PQO720887 QAK720868:QAK720887 QKG720868:QKG720887 QUC720868:QUC720887 RDY720868:RDY720887 RNU720868:RNU720887 RXQ720868:RXQ720887 SHM720868:SHM720887 SRI720868:SRI720887 TBE720868:TBE720887 TLA720868:TLA720887 TUW720868:TUW720887 UES720868:UES720887 UOO720868:UOO720887 UYK720868:UYK720887 VIG720868:VIG720887 VSC720868:VSC720887 WBY720868:WBY720887 WLU720868:WLU720887 WVQ720868:WVQ720887 I786404:I786423 JE786404:JE786423 TA786404:TA786423 ACW786404:ACW786423 AMS786404:AMS786423 AWO786404:AWO786423 BGK786404:BGK786423 BQG786404:BQG786423 CAC786404:CAC786423 CJY786404:CJY786423 CTU786404:CTU786423 DDQ786404:DDQ786423 DNM786404:DNM786423 DXI786404:DXI786423 EHE786404:EHE786423 ERA786404:ERA786423 FAW786404:FAW786423 FKS786404:FKS786423 FUO786404:FUO786423 GEK786404:GEK786423 GOG786404:GOG786423 GYC786404:GYC786423 HHY786404:HHY786423 HRU786404:HRU786423 IBQ786404:IBQ786423 ILM786404:ILM786423 IVI786404:IVI786423 JFE786404:JFE786423 JPA786404:JPA786423 JYW786404:JYW786423 KIS786404:KIS786423 KSO786404:KSO786423 LCK786404:LCK786423 LMG786404:LMG786423 LWC786404:LWC786423 MFY786404:MFY786423 MPU786404:MPU786423 MZQ786404:MZQ786423 NJM786404:NJM786423 NTI786404:NTI786423 ODE786404:ODE786423 ONA786404:ONA786423 OWW786404:OWW786423 PGS786404:PGS786423 PQO786404:PQO786423 QAK786404:QAK786423 QKG786404:QKG786423 QUC786404:QUC786423 RDY786404:RDY786423 RNU786404:RNU786423 RXQ786404:RXQ786423 SHM786404:SHM786423 SRI786404:SRI786423 TBE786404:TBE786423 TLA786404:TLA786423 TUW786404:TUW786423 UES786404:UES786423 UOO786404:UOO786423 UYK786404:UYK786423 VIG786404:VIG786423 VSC786404:VSC786423 WBY786404:WBY786423 WLU786404:WLU786423 WVQ786404:WVQ786423 I851940:I851959 JE851940:JE851959 TA851940:TA851959 ACW851940:ACW851959 AMS851940:AMS851959 AWO851940:AWO851959 BGK851940:BGK851959 BQG851940:BQG851959 CAC851940:CAC851959 CJY851940:CJY851959 CTU851940:CTU851959 DDQ851940:DDQ851959 DNM851940:DNM851959 DXI851940:DXI851959 EHE851940:EHE851959 ERA851940:ERA851959 FAW851940:FAW851959 FKS851940:FKS851959 FUO851940:FUO851959 GEK851940:GEK851959 GOG851940:GOG851959 GYC851940:GYC851959 HHY851940:HHY851959 HRU851940:HRU851959 IBQ851940:IBQ851959 ILM851940:ILM851959 IVI851940:IVI851959 JFE851940:JFE851959 JPA851940:JPA851959 JYW851940:JYW851959 KIS851940:KIS851959 KSO851940:KSO851959 LCK851940:LCK851959 LMG851940:LMG851959 LWC851940:LWC851959 MFY851940:MFY851959 MPU851940:MPU851959 MZQ851940:MZQ851959 NJM851940:NJM851959 NTI851940:NTI851959 ODE851940:ODE851959 ONA851940:ONA851959 OWW851940:OWW851959 PGS851940:PGS851959 PQO851940:PQO851959 QAK851940:QAK851959 QKG851940:QKG851959 QUC851940:QUC851959 RDY851940:RDY851959 RNU851940:RNU851959 RXQ851940:RXQ851959 SHM851940:SHM851959 SRI851940:SRI851959 TBE851940:TBE851959 TLA851940:TLA851959 TUW851940:TUW851959 UES851940:UES851959 UOO851940:UOO851959 UYK851940:UYK851959 VIG851940:VIG851959 VSC851940:VSC851959 WBY851940:WBY851959 WLU851940:WLU851959 WVQ851940:WVQ851959 I917476:I917495 JE917476:JE917495 TA917476:TA917495 ACW917476:ACW917495 AMS917476:AMS917495 AWO917476:AWO917495 BGK917476:BGK917495 BQG917476:BQG917495 CAC917476:CAC917495 CJY917476:CJY917495 CTU917476:CTU917495 DDQ917476:DDQ917495 DNM917476:DNM917495 DXI917476:DXI917495 EHE917476:EHE917495 ERA917476:ERA917495 FAW917476:FAW917495 FKS917476:FKS917495 FUO917476:FUO917495 GEK917476:GEK917495 GOG917476:GOG917495 GYC917476:GYC917495 HHY917476:HHY917495 HRU917476:HRU917495 IBQ917476:IBQ917495 ILM917476:ILM917495 IVI917476:IVI917495 JFE917476:JFE917495 JPA917476:JPA917495 JYW917476:JYW917495 KIS917476:KIS917495 KSO917476:KSO917495 LCK917476:LCK917495 LMG917476:LMG917495 LWC917476:LWC917495 MFY917476:MFY917495 MPU917476:MPU917495 MZQ917476:MZQ917495 NJM917476:NJM917495 NTI917476:NTI917495 ODE917476:ODE917495 ONA917476:ONA917495 OWW917476:OWW917495 PGS917476:PGS917495 PQO917476:PQO917495 QAK917476:QAK917495 QKG917476:QKG917495 QUC917476:QUC917495 RDY917476:RDY917495 RNU917476:RNU917495 RXQ917476:RXQ917495 SHM917476:SHM917495 SRI917476:SRI917495 TBE917476:TBE917495 TLA917476:TLA917495 TUW917476:TUW917495 UES917476:UES917495 UOO917476:UOO917495 UYK917476:UYK917495 VIG917476:VIG917495 VSC917476:VSC917495 WBY917476:WBY917495 WLU917476:WLU917495 WVQ917476:WVQ917495 I983012:I983031 JE983012:JE983031 TA983012:TA983031 ACW983012:ACW983031 AMS983012:AMS983031 AWO983012:AWO983031 BGK983012:BGK983031 BQG983012:BQG983031 CAC983012:CAC983031 CJY983012:CJY983031 CTU983012:CTU983031 DDQ983012:DDQ983031 DNM983012:DNM983031 DXI983012:DXI983031 EHE983012:EHE983031 ERA983012:ERA983031 FAW983012:FAW983031 FKS983012:FKS983031 FUO983012:FUO983031 GEK983012:GEK983031 GOG983012:GOG983031 GYC983012:GYC983031 HHY983012:HHY983031 HRU983012:HRU983031 IBQ983012:IBQ983031 ILM983012:ILM983031 IVI983012:IVI983031 JFE983012:JFE983031 JPA983012:JPA983031 JYW983012:JYW983031 KIS983012:KIS983031 KSO983012:KSO983031 LCK983012:LCK983031 LMG983012:LMG983031 LWC983012:LWC983031 MFY983012:MFY983031 MPU983012:MPU983031 MZQ983012:MZQ983031 NJM983012:NJM983031 NTI983012:NTI983031 ODE983012:ODE983031 ONA983012:ONA983031 OWW983012:OWW983031 PGS983012:PGS983031 PQO983012:PQO983031 QAK983012:QAK983031 QKG983012:QKG983031 QUC983012:QUC983031 RDY983012:RDY983031 RNU983012:RNU983031 RXQ983012:RXQ983031 SHM983012:SHM983031 SRI983012:SRI983031 TBE983012:TBE983031 TLA983012:TLA983031 TUW983012:TUW983031 UES983012:UES983031 UOO983012:UOO983031 UYK983012:UYK983031 VIG983012:VIG983031 VSC983012:VSC983031 WBY983012:WBY983031 WLU983012:WLU983031 WVQ983012:WVQ983031 I65529 JE65529 TA65529 ACW65529 AMS65529 AWO65529 BGK65529 BQG65529 CAC65529 CJY65529 CTU65529 DDQ65529 DNM65529 DXI65529 EHE65529 ERA65529 FAW65529 FKS65529 FUO65529 GEK65529 GOG65529 GYC65529 HHY65529 HRU65529 IBQ65529 ILM65529 IVI65529 JFE65529 JPA65529 JYW65529 KIS65529 KSO65529 LCK65529 LMG65529 LWC65529 MFY65529 MPU65529 MZQ65529 NJM65529 NTI65529 ODE65529 ONA65529 OWW65529 PGS65529 PQO65529 QAK65529 QKG65529 QUC65529 RDY65529 RNU65529 RXQ65529 SHM65529 SRI65529 TBE65529 TLA65529 TUW65529 UES65529 UOO65529 UYK65529 VIG65529 VSC65529 WBY65529 WLU65529 WVQ65529 I131065 JE131065 TA131065 ACW131065 AMS131065 AWO131065 BGK131065 BQG131065 CAC131065 CJY131065 CTU131065 DDQ131065 DNM131065 DXI131065 EHE131065 ERA131065 FAW131065 FKS131065 FUO131065 GEK131065 GOG131065 GYC131065 HHY131065 HRU131065 IBQ131065 ILM131065 IVI131065 JFE131065 JPA131065 JYW131065 KIS131065 KSO131065 LCK131065 LMG131065 LWC131065 MFY131065 MPU131065 MZQ131065 NJM131065 NTI131065 ODE131065 ONA131065 OWW131065 PGS131065 PQO131065 QAK131065 QKG131065 QUC131065 RDY131065 RNU131065 RXQ131065 SHM131065 SRI131065 TBE131065 TLA131065 TUW131065 UES131065 UOO131065 UYK131065 VIG131065 VSC131065 WBY131065 WLU131065 WVQ131065 I196601 JE196601 TA196601 ACW196601 AMS196601 AWO196601 BGK196601 BQG196601 CAC196601 CJY196601 CTU196601 DDQ196601 DNM196601 DXI196601 EHE196601 ERA196601 FAW196601 FKS196601 FUO196601 GEK196601 GOG196601 GYC196601 HHY196601 HRU196601 IBQ196601 ILM196601 IVI196601 JFE196601 JPA196601 JYW196601 KIS196601 KSO196601 LCK196601 LMG196601 LWC196601 MFY196601 MPU196601 MZQ196601 NJM196601 NTI196601 ODE196601 ONA196601 OWW196601 PGS196601 PQO196601 QAK196601 QKG196601 QUC196601 RDY196601 RNU196601 RXQ196601 SHM196601 SRI196601 TBE196601 TLA196601 TUW196601 UES196601 UOO196601 UYK196601 VIG196601 VSC196601 WBY196601 WLU196601 WVQ196601 I262137 JE262137 TA262137 ACW262137 AMS262137 AWO262137 BGK262137 BQG262137 CAC262137 CJY262137 CTU262137 DDQ262137 DNM262137 DXI262137 EHE262137 ERA262137 FAW262137 FKS262137 FUO262137 GEK262137 GOG262137 GYC262137 HHY262137 HRU262137 IBQ262137 ILM262137 IVI262137 JFE262137 JPA262137 JYW262137 KIS262137 KSO262137 LCK262137 LMG262137 LWC262137 MFY262137 MPU262137 MZQ262137 NJM262137 NTI262137 ODE262137 ONA262137 OWW262137 PGS262137 PQO262137 QAK262137 QKG262137 QUC262137 RDY262137 RNU262137 RXQ262137 SHM262137 SRI262137 TBE262137 TLA262137 TUW262137 UES262137 UOO262137 UYK262137 VIG262137 VSC262137 WBY262137 WLU262137 WVQ262137 I327673 JE327673 TA327673 ACW327673 AMS327673 AWO327673 BGK327673 BQG327673 CAC327673 CJY327673 CTU327673 DDQ327673 DNM327673 DXI327673 EHE327673 ERA327673 FAW327673 FKS327673 FUO327673 GEK327673 GOG327673 GYC327673 HHY327673 HRU327673 IBQ327673 ILM327673 IVI327673 JFE327673 JPA327673 JYW327673 KIS327673 KSO327673 LCK327673 LMG327673 LWC327673 MFY327673 MPU327673 MZQ327673 NJM327673 NTI327673 ODE327673 ONA327673 OWW327673 PGS327673 PQO327673 QAK327673 QKG327673 QUC327673 RDY327673 RNU327673 RXQ327673 SHM327673 SRI327673 TBE327673 TLA327673 TUW327673 UES327673 UOO327673 UYK327673 VIG327673 VSC327673 WBY327673 WLU327673 WVQ327673 I393209 JE393209 TA393209 ACW393209 AMS393209 AWO393209 BGK393209 BQG393209 CAC393209 CJY393209 CTU393209 DDQ393209 DNM393209 DXI393209 EHE393209 ERA393209 FAW393209 FKS393209 FUO393209 GEK393209 GOG393209 GYC393209 HHY393209 HRU393209 IBQ393209 ILM393209 IVI393209 JFE393209 JPA393209 JYW393209 KIS393209 KSO393209 LCK393209 LMG393209 LWC393209 MFY393209 MPU393209 MZQ393209 NJM393209 NTI393209 ODE393209 ONA393209 OWW393209 PGS393209 PQO393209 QAK393209 QKG393209 QUC393209 RDY393209 RNU393209 RXQ393209 SHM393209 SRI393209 TBE393209 TLA393209 TUW393209 UES393209 UOO393209 UYK393209 VIG393209 VSC393209 WBY393209 WLU393209 WVQ393209 I458745 JE458745 TA458745 ACW458745 AMS458745 AWO458745 BGK458745 BQG458745 CAC458745 CJY458745 CTU458745 DDQ458745 DNM458745 DXI458745 EHE458745 ERA458745 FAW458745 FKS458745 FUO458745 GEK458745 GOG458745 GYC458745 HHY458745 HRU458745 IBQ458745 ILM458745 IVI458745 JFE458745 JPA458745 JYW458745 KIS458745 KSO458745 LCK458745 LMG458745 LWC458745 MFY458745 MPU458745 MZQ458745 NJM458745 NTI458745 ODE458745 ONA458745 OWW458745 PGS458745 PQO458745 QAK458745 QKG458745 QUC458745 RDY458745 RNU458745 RXQ458745 SHM458745 SRI458745 TBE458745 TLA458745 TUW458745 UES458745 UOO458745 UYK458745 VIG458745 VSC458745 WBY458745 WLU458745 WVQ458745 I524281 JE524281 TA524281 ACW524281 AMS524281 AWO524281 BGK524281 BQG524281 CAC524281 CJY524281 CTU524281 DDQ524281 DNM524281 DXI524281 EHE524281 ERA524281 FAW524281 FKS524281 FUO524281 GEK524281 GOG524281 GYC524281 HHY524281 HRU524281 IBQ524281 ILM524281 IVI524281 JFE524281 JPA524281 JYW524281 KIS524281 KSO524281 LCK524281 LMG524281 LWC524281 MFY524281 MPU524281 MZQ524281 NJM524281 NTI524281 ODE524281 ONA524281 OWW524281 PGS524281 PQO524281 QAK524281 QKG524281 QUC524281 RDY524281 RNU524281 RXQ524281 SHM524281 SRI524281 TBE524281 TLA524281 TUW524281 UES524281 UOO524281 UYK524281 VIG524281 VSC524281 WBY524281 WLU524281 WVQ524281 I589817 JE589817 TA589817 ACW589817 AMS589817 AWO589817 BGK589817 BQG589817 CAC589817 CJY589817 CTU589817 DDQ589817 DNM589817 DXI589817 EHE589817 ERA589817 FAW589817 FKS589817 FUO589817 GEK589817 GOG589817 GYC589817 HHY589817 HRU589817 IBQ589817 ILM589817 IVI589817 JFE589817 JPA589817 JYW589817 KIS589817 KSO589817 LCK589817 LMG589817 LWC589817 MFY589817 MPU589817 MZQ589817 NJM589817 NTI589817 ODE589817 ONA589817 OWW589817 PGS589817 PQO589817 QAK589817 QKG589817 QUC589817 RDY589817 RNU589817 RXQ589817 SHM589817 SRI589817 TBE589817 TLA589817 TUW589817 UES589817 UOO589817 UYK589817 VIG589817 VSC589817 WBY589817 WLU589817 WVQ589817 I655353 JE655353 TA655353 ACW655353 AMS655353 AWO655353 BGK655353 BQG655353 CAC655353 CJY655353 CTU655353 DDQ655353 DNM655353 DXI655353 EHE655353 ERA655353 FAW655353 FKS655353 FUO655353 GEK655353 GOG655353 GYC655353 HHY655353 HRU655353 IBQ655353 ILM655353 IVI655353 JFE655353 JPA655353 JYW655353 KIS655353 KSO655353 LCK655353 LMG655353 LWC655353 MFY655353 MPU655353 MZQ655353 NJM655353 NTI655353 ODE655353 ONA655353 OWW655353 PGS655353 PQO655353 QAK655353 QKG655353 QUC655353 RDY655353 RNU655353 RXQ655353 SHM655353 SRI655353 TBE655353 TLA655353 TUW655353 UES655353 UOO655353 UYK655353 VIG655353 VSC655353 WBY655353 WLU655353 WVQ655353 I720889 JE720889 TA720889 ACW720889 AMS720889 AWO720889 BGK720889 BQG720889 CAC720889 CJY720889 CTU720889 DDQ720889 DNM720889 DXI720889 EHE720889 ERA720889 FAW720889 FKS720889 FUO720889 GEK720889 GOG720889 GYC720889 HHY720889 HRU720889 IBQ720889 ILM720889 IVI720889 JFE720889 JPA720889 JYW720889 KIS720889 KSO720889 LCK720889 LMG720889 LWC720889 MFY720889 MPU720889 MZQ720889 NJM720889 NTI720889 ODE720889 ONA720889 OWW720889 PGS720889 PQO720889 QAK720889 QKG720889 QUC720889 RDY720889 RNU720889 RXQ720889 SHM720889 SRI720889 TBE720889 TLA720889 TUW720889 UES720889 UOO720889 UYK720889 VIG720889 VSC720889 WBY720889 WLU720889 WVQ720889 I786425 JE786425 TA786425 ACW786425 AMS786425 AWO786425 BGK786425 BQG786425 CAC786425 CJY786425 CTU786425 DDQ786425 DNM786425 DXI786425 EHE786425 ERA786425 FAW786425 FKS786425 FUO786425 GEK786425 GOG786425 GYC786425 HHY786425 HRU786425 IBQ786425 ILM786425 IVI786425 JFE786425 JPA786425 JYW786425 KIS786425 KSO786425 LCK786425 LMG786425 LWC786425 MFY786425 MPU786425 MZQ786425 NJM786425 NTI786425 ODE786425 ONA786425 OWW786425 PGS786425 PQO786425 QAK786425 QKG786425 QUC786425 RDY786425 RNU786425 RXQ786425 SHM786425 SRI786425 TBE786425 TLA786425 TUW786425 UES786425 UOO786425 UYK786425 VIG786425 VSC786425 WBY786425 WLU786425 WVQ786425 I851961 JE851961 TA851961 ACW851961 AMS851961 AWO851961 BGK851961 BQG851961 CAC851961 CJY851961 CTU851961 DDQ851961 DNM851961 DXI851961 EHE851961 ERA851961 FAW851961 FKS851961 FUO851961 GEK851961 GOG851961 GYC851961 HHY851961 HRU851961 IBQ851961 ILM851961 IVI851961 JFE851961 JPA851961 JYW851961 KIS851961 KSO851961 LCK851961 LMG851961 LWC851961 MFY851961 MPU851961 MZQ851961 NJM851961 NTI851961 ODE851961 ONA851961 OWW851961 PGS851961 PQO851961 QAK851961 QKG851961 QUC851961 RDY851961 RNU851961 RXQ851961 SHM851961 SRI851961 TBE851961 TLA851961 TUW851961 UES851961 UOO851961 UYK851961 VIG851961 VSC851961 WBY851961 WLU851961 WVQ851961 I917497 JE917497 TA917497 ACW917497 AMS917497 AWO917497 BGK917497 BQG917497 CAC917497 CJY917497 CTU917497 DDQ917497 DNM917497 DXI917497 EHE917497 ERA917497 FAW917497 FKS917497 FUO917497 GEK917497 GOG917497 GYC917497 HHY917497 HRU917497 IBQ917497 ILM917497 IVI917497 JFE917497 JPA917497 JYW917497 KIS917497 KSO917497 LCK917497 LMG917497 LWC917497 MFY917497 MPU917497 MZQ917497 NJM917497 NTI917497 ODE917497 ONA917497 OWW917497 PGS917497 PQO917497 QAK917497 QKG917497 QUC917497 RDY917497 RNU917497 RXQ917497 SHM917497 SRI917497 TBE917497 TLA917497 TUW917497 UES917497 UOO917497 UYK917497 VIG917497 VSC917497 WBY917497 WLU917497 WVQ917497 I983033 JE983033 TA983033 ACW983033 AMS983033 AWO983033 BGK983033 BQG983033 CAC983033 CJY983033 CTU983033 DDQ983033 DNM983033 DXI983033 EHE983033 ERA983033 FAW983033 FKS983033 FUO983033 GEK983033 GOG983033 GYC983033 HHY983033 HRU983033 IBQ983033 ILM983033 IVI983033 JFE983033 JPA983033 JYW983033 KIS983033 KSO983033 LCK983033 LMG983033 LWC983033 MFY983033 MPU983033 MZQ983033 NJM983033 NTI983033 ODE983033 ONA983033 OWW983033 PGS983033 PQO983033 QAK983033 QKG983033 QUC983033 RDY983033 RNU983033 RXQ983033 SHM983033 SRI983033 TBE983033 TLA983033 TUW983033 UES983033 UOO983033 UYK983033 VIG983033 VSC983033 WBY983033 WLU983033 WVQ983033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formula1>"SPLNĚNO,NESPLNĚNO, ZRUŠENO"</formula1>
    </dataValidation>
    <dataValidation type="list" allowBlank="1" showInputMessage="1" showErrorMessage="1" sqref="A65524:A65541 IW65524:IW65541 SS65524:SS65541 ACO65524:ACO65541 AMK65524:AMK65541 AWG65524:AWG65541 BGC65524:BGC65541 BPY65524:BPY65541 BZU65524:BZU65541 CJQ65524:CJQ65541 CTM65524:CTM65541 DDI65524:DDI65541 DNE65524:DNE65541 DXA65524:DXA65541 EGW65524:EGW65541 EQS65524:EQS65541 FAO65524:FAO65541 FKK65524:FKK65541 FUG65524:FUG65541 GEC65524:GEC65541 GNY65524:GNY65541 GXU65524:GXU65541 HHQ65524:HHQ65541 HRM65524:HRM65541 IBI65524:IBI65541 ILE65524:ILE65541 IVA65524:IVA65541 JEW65524:JEW65541 JOS65524:JOS65541 JYO65524:JYO65541 KIK65524:KIK65541 KSG65524:KSG65541 LCC65524:LCC65541 LLY65524:LLY65541 LVU65524:LVU65541 MFQ65524:MFQ65541 MPM65524:MPM65541 MZI65524:MZI65541 NJE65524:NJE65541 NTA65524:NTA65541 OCW65524:OCW65541 OMS65524:OMS65541 OWO65524:OWO65541 PGK65524:PGK65541 PQG65524:PQG65541 QAC65524:QAC65541 QJY65524:QJY65541 QTU65524:QTU65541 RDQ65524:RDQ65541 RNM65524:RNM65541 RXI65524:RXI65541 SHE65524:SHE65541 SRA65524:SRA65541 TAW65524:TAW65541 TKS65524:TKS65541 TUO65524:TUO65541 UEK65524:UEK65541 UOG65524:UOG65541 UYC65524:UYC65541 VHY65524:VHY65541 VRU65524:VRU65541 WBQ65524:WBQ65541 WLM65524:WLM65541 WVI65524:WVI65541 A131060:A131077 IW131060:IW131077 SS131060:SS131077 ACO131060:ACO131077 AMK131060:AMK131077 AWG131060:AWG131077 BGC131060:BGC131077 BPY131060:BPY131077 BZU131060:BZU131077 CJQ131060:CJQ131077 CTM131060:CTM131077 DDI131060:DDI131077 DNE131060:DNE131077 DXA131060:DXA131077 EGW131060:EGW131077 EQS131060:EQS131077 FAO131060:FAO131077 FKK131060:FKK131077 FUG131060:FUG131077 GEC131060:GEC131077 GNY131060:GNY131077 GXU131060:GXU131077 HHQ131060:HHQ131077 HRM131060:HRM131077 IBI131060:IBI131077 ILE131060:ILE131077 IVA131060:IVA131077 JEW131060:JEW131077 JOS131060:JOS131077 JYO131060:JYO131077 KIK131060:KIK131077 KSG131060:KSG131077 LCC131060:LCC131077 LLY131060:LLY131077 LVU131060:LVU131077 MFQ131060:MFQ131077 MPM131060:MPM131077 MZI131060:MZI131077 NJE131060:NJE131077 NTA131060:NTA131077 OCW131060:OCW131077 OMS131060:OMS131077 OWO131060:OWO131077 PGK131060:PGK131077 PQG131060:PQG131077 QAC131060:QAC131077 QJY131060:QJY131077 QTU131060:QTU131077 RDQ131060:RDQ131077 RNM131060:RNM131077 RXI131060:RXI131077 SHE131060:SHE131077 SRA131060:SRA131077 TAW131060:TAW131077 TKS131060:TKS131077 TUO131060:TUO131077 UEK131060:UEK131077 UOG131060:UOG131077 UYC131060:UYC131077 VHY131060:VHY131077 VRU131060:VRU131077 WBQ131060:WBQ131077 WLM131060:WLM131077 WVI131060:WVI131077 A196596:A196613 IW196596:IW196613 SS196596:SS196613 ACO196596:ACO196613 AMK196596:AMK196613 AWG196596:AWG196613 BGC196596:BGC196613 BPY196596:BPY196613 BZU196596:BZU196613 CJQ196596:CJQ196613 CTM196596:CTM196613 DDI196596:DDI196613 DNE196596:DNE196613 DXA196596:DXA196613 EGW196596:EGW196613 EQS196596:EQS196613 FAO196596:FAO196613 FKK196596:FKK196613 FUG196596:FUG196613 GEC196596:GEC196613 GNY196596:GNY196613 GXU196596:GXU196613 HHQ196596:HHQ196613 HRM196596:HRM196613 IBI196596:IBI196613 ILE196596:ILE196613 IVA196596:IVA196613 JEW196596:JEW196613 JOS196596:JOS196613 JYO196596:JYO196613 KIK196596:KIK196613 KSG196596:KSG196613 LCC196596:LCC196613 LLY196596:LLY196613 LVU196596:LVU196613 MFQ196596:MFQ196613 MPM196596:MPM196613 MZI196596:MZI196613 NJE196596:NJE196613 NTA196596:NTA196613 OCW196596:OCW196613 OMS196596:OMS196613 OWO196596:OWO196613 PGK196596:PGK196613 PQG196596:PQG196613 QAC196596:QAC196613 QJY196596:QJY196613 QTU196596:QTU196613 RDQ196596:RDQ196613 RNM196596:RNM196613 RXI196596:RXI196613 SHE196596:SHE196613 SRA196596:SRA196613 TAW196596:TAW196613 TKS196596:TKS196613 TUO196596:TUO196613 UEK196596:UEK196613 UOG196596:UOG196613 UYC196596:UYC196613 VHY196596:VHY196613 VRU196596:VRU196613 WBQ196596:WBQ196613 WLM196596:WLM196613 WVI196596:WVI196613 A262132:A262149 IW262132:IW262149 SS262132:SS262149 ACO262132:ACO262149 AMK262132:AMK262149 AWG262132:AWG262149 BGC262132:BGC262149 BPY262132:BPY262149 BZU262132:BZU262149 CJQ262132:CJQ262149 CTM262132:CTM262149 DDI262132:DDI262149 DNE262132:DNE262149 DXA262132:DXA262149 EGW262132:EGW262149 EQS262132:EQS262149 FAO262132:FAO262149 FKK262132:FKK262149 FUG262132:FUG262149 GEC262132:GEC262149 GNY262132:GNY262149 GXU262132:GXU262149 HHQ262132:HHQ262149 HRM262132:HRM262149 IBI262132:IBI262149 ILE262132:ILE262149 IVA262132:IVA262149 JEW262132:JEW262149 JOS262132:JOS262149 JYO262132:JYO262149 KIK262132:KIK262149 KSG262132:KSG262149 LCC262132:LCC262149 LLY262132:LLY262149 LVU262132:LVU262149 MFQ262132:MFQ262149 MPM262132:MPM262149 MZI262132:MZI262149 NJE262132:NJE262149 NTA262132:NTA262149 OCW262132:OCW262149 OMS262132:OMS262149 OWO262132:OWO262149 PGK262132:PGK262149 PQG262132:PQG262149 QAC262132:QAC262149 QJY262132:QJY262149 QTU262132:QTU262149 RDQ262132:RDQ262149 RNM262132:RNM262149 RXI262132:RXI262149 SHE262132:SHE262149 SRA262132:SRA262149 TAW262132:TAW262149 TKS262132:TKS262149 TUO262132:TUO262149 UEK262132:UEK262149 UOG262132:UOG262149 UYC262132:UYC262149 VHY262132:VHY262149 VRU262132:VRU262149 WBQ262132:WBQ262149 WLM262132:WLM262149 WVI262132:WVI262149 A327668:A327685 IW327668:IW327685 SS327668:SS327685 ACO327668:ACO327685 AMK327668:AMK327685 AWG327668:AWG327685 BGC327668:BGC327685 BPY327668:BPY327685 BZU327668:BZU327685 CJQ327668:CJQ327685 CTM327668:CTM327685 DDI327668:DDI327685 DNE327668:DNE327685 DXA327668:DXA327685 EGW327668:EGW327685 EQS327668:EQS327685 FAO327668:FAO327685 FKK327668:FKK327685 FUG327668:FUG327685 GEC327668:GEC327685 GNY327668:GNY327685 GXU327668:GXU327685 HHQ327668:HHQ327685 HRM327668:HRM327685 IBI327668:IBI327685 ILE327668:ILE327685 IVA327668:IVA327685 JEW327668:JEW327685 JOS327668:JOS327685 JYO327668:JYO327685 KIK327668:KIK327685 KSG327668:KSG327685 LCC327668:LCC327685 LLY327668:LLY327685 LVU327668:LVU327685 MFQ327668:MFQ327685 MPM327668:MPM327685 MZI327668:MZI327685 NJE327668:NJE327685 NTA327668:NTA327685 OCW327668:OCW327685 OMS327668:OMS327685 OWO327668:OWO327685 PGK327668:PGK327685 PQG327668:PQG327685 QAC327668:QAC327685 QJY327668:QJY327685 QTU327668:QTU327685 RDQ327668:RDQ327685 RNM327668:RNM327685 RXI327668:RXI327685 SHE327668:SHE327685 SRA327668:SRA327685 TAW327668:TAW327685 TKS327668:TKS327685 TUO327668:TUO327685 UEK327668:UEK327685 UOG327668:UOG327685 UYC327668:UYC327685 VHY327668:VHY327685 VRU327668:VRU327685 WBQ327668:WBQ327685 WLM327668:WLM327685 WVI327668:WVI327685 A393204:A393221 IW393204:IW393221 SS393204:SS393221 ACO393204:ACO393221 AMK393204:AMK393221 AWG393204:AWG393221 BGC393204:BGC393221 BPY393204:BPY393221 BZU393204:BZU393221 CJQ393204:CJQ393221 CTM393204:CTM393221 DDI393204:DDI393221 DNE393204:DNE393221 DXA393204:DXA393221 EGW393204:EGW393221 EQS393204:EQS393221 FAO393204:FAO393221 FKK393204:FKK393221 FUG393204:FUG393221 GEC393204:GEC393221 GNY393204:GNY393221 GXU393204:GXU393221 HHQ393204:HHQ393221 HRM393204:HRM393221 IBI393204:IBI393221 ILE393204:ILE393221 IVA393204:IVA393221 JEW393204:JEW393221 JOS393204:JOS393221 JYO393204:JYO393221 KIK393204:KIK393221 KSG393204:KSG393221 LCC393204:LCC393221 LLY393204:LLY393221 LVU393204:LVU393221 MFQ393204:MFQ393221 MPM393204:MPM393221 MZI393204:MZI393221 NJE393204:NJE393221 NTA393204:NTA393221 OCW393204:OCW393221 OMS393204:OMS393221 OWO393204:OWO393221 PGK393204:PGK393221 PQG393204:PQG393221 QAC393204:QAC393221 QJY393204:QJY393221 QTU393204:QTU393221 RDQ393204:RDQ393221 RNM393204:RNM393221 RXI393204:RXI393221 SHE393204:SHE393221 SRA393204:SRA393221 TAW393204:TAW393221 TKS393204:TKS393221 TUO393204:TUO393221 UEK393204:UEK393221 UOG393204:UOG393221 UYC393204:UYC393221 VHY393204:VHY393221 VRU393204:VRU393221 WBQ393204:WBQ393221 WLM393204:WLM393221 WVI393204:WVI393221 A458740:A458757 IW458740:IW458757 SS458740:SS458757 ACO458740:ACO458757 AMK458740:AMK458757 AWG458740:AWG458757 BGC458740:BGC458757 BPY458740:BPY458757 BZU458740:BZU458757 CJQ458740:CJQ458757 CTM458740:CTM458757 DDI458740:DDI458757 DNE458740:DNE458757 DXA458740:DXA458757 EGW458740:EGW458757 EQS458740:EQS458757 FAO458740:FAO458757 FKK458740:FKK458757 FUG458740:FUG458757 GEC458740:GEC458757 GNY458740:GNY458757 GXU458740:GXU458757 HHQ458740:HHQ458757 HRM458740:HRM458757 IBI458740:IBI458757 ILE458740:ILE458757 IVA458740:IVA458757 JEW458740:JEW458757 JOS458740:JOS458757 JYO458740:JYO458757 KIK458740:KIK458757 KSG458740:KSG458757 LCC458740:LCC458757 LLY458740:LLY458757 LVU458740:LVU458757 MFQ458740:MFQ458757 MPM458740:MPM458757 MZI458740:MZI458757 NJE458740:NJE458757 NTA458740:NTA458757 OCW458740:OCW458757 OMS458740:OMS458757 OWO458740:OWO458757 PGK458740:PGK458757 PQG458740:PQG458757 QAC458740:QAC458757 QJY458740:QJY458757 QTU458740:QTU458757 RDQ458740:RDQ458757 RNM458740:RNM458757 RXI458740:RXI458757 SHE458740:SHE458757 SRA458740:SRA458757 TAW458740:TAW458757 TKS458740:TKS458757 TUO458740:TUO458757 UEK458740:UEK458757 UOG458740:UOG458757 UYC458740:UYC458757 VHY458740:VHY458757 VRU458740:VRU458757 WBQ458740:WBQ458757 WLM458740:WLM458757 WVI458740:WVI458757 A524276:A524293 IW524276:IW524293 SS524276:SS524293 ACO524276:ACO524293 AMK524276:AMK524293 AWG524276:AWG524293 BGC524276:BGC524293 BPY524276:BPY524293 BZU524276:BZU524293 CJQ524276:CJQ524293 CTM524276:CTM524293 DDI524276:DDI524293 DNE524276:DNE524293 DXA524276:DXA524293 EGW524276:EGW524293 EQS524276:EQS524293 FAO524276:FAO524293 FKK524276:FKK524293 FUG524276:FUG524293 GEC524276:GEC524293 GNY524276:GNY524293 GXU524276:GXU524293 HHQ524276:HHQ524293 HRM524276:HRM524293 IBI524276:IBI524293 ILE524276:ILE524293 IVA524276:IVA524293 JEW524276:JEW524293 JOS524276:JOS524293 JYO524276:JYO524293 KIK524276:KIK524293 KSG524276:KSG524293 LCC524276:LCC524293 LLY524276:LLY524293 LVU524276:LVU524293 MFQ524276:MFQ524293 MPM524276:MPM524293 MZI524276:MZI524293 NJE524276:NJE524293 NTA524276:NTA524293 OCW524276:OCW524293 OMS524276:OMS524293 OWO524276:OWO524293 PGK524276:PGK524293 PQG524276:PQG524293 QAC524276:QAC524293 QJY524276:QJY524293 QTU524276:QTU524293 RDQ524276:RDQ524293 RNM524276:RNM524293 RXI524276:RXI524293 SHE524276:SHE524293 SRA524276:SRA524293 TAW524276:TAW524293 TKS524276:TKS524293 TUO524276:TUO524293 UEK524276:UEK524293 UOG524276:UOG524293 UYC524276:UYC524293 VHY524276:VHY524293 VRU524276:VRU524293 WBQ524276:WBQ524293 WLM524276:WLM524293 WVI524276:WVI524293 A589812:A589829 IW589812:IW589829 SS589812:SS589829 ACO589812:ACO589829 AMK589812:AMK589829 AWG589812:AWG589829 BGC589812:BGC589829 BPY589812:BPY589829 BZU589812:BZU589829 CJQ589812:CJQ589829 CTM589812:CTM589829 DDI589812:DDI589829 DNE589812:DNE589829 DXA589812:DXA589829 EGW589812:EGW589829 EQS589812:EQS589829 FAO589812:FAO589829 FKK589812:FKK589829 FUG589812:FUG589829 GEC589812:GEC589829 GNY589812:GNY589829 GXU589812:GXU589829 HHQ589812:HHQ589829 HRM589812:HRM589829 IBI589812:IBI589829 ILE589812:ILE589829 IVA589812:IVA589829 JEW589812:JEW589829 JOS589812:JOS589829 JYO589812:JYO589829 KIK589812:KIK589829 KSG589812:KSG589829 LCC589812:LCC589829 LLY589812:LLY589829 LVU589812:LVU589829 MFQ589812:MFQ589829 MPM589812:MPM589829 MZI589812:MZI589829 NJE589812:NJE589829 NTA589812:NTA589829 OCW589812:OCW589829 OMS589812:OMS589829 OWO589812:OWO589829 PGK589812:PGK589829 PQG589812:PQG589829 QAC589812:QAC589829 QJY589812:QJY589829 QTU589812:QTU589829 RDQ589812:RDQ589829 RNM589812:RNM589829 RXI589812:RXI589829 SHE589812:SHE589829 SRA589812:SRA589829 TAW589812:TAW589829 TKS589812:TKS589829 TUO589812:TUO589829 UEK589812:UEK589829 UOG589812:UOG589829 UYC589812:UYC589829 VHY589812:VHY589829 VRU589812:VRU589829 WBQ589812:WBQ589829 WLM589812:WLM589829 WVI589812:WVI589829 A655348:A655365 IW655348:IW655365 SS655348:SS655365 ACO655348:ACO655365 AMK655348:AMK655365 AWG655348:AWG655365 BGC655348:BGC655365 BPY655348:BPY655365 BZU655348:BZU655365 CJQ655348:CJQ655365 CTM655348:CTM655365 DDI655348:DDI655365 DNE655348:DNE655365 DXA655348:DXA655365 EGW655348:EGW655365 EQS655348:EQS655365 FAO655348:FAO655365 FKK655348:FKK655365 FUG655348:FUG655365 GEC655348:GEC655365 GNY655348:GNY655365 GXU655348:GXU655365 HHQ655348:HHQ655365 HRM655348:HRM655365 IBI655348:IBI655365 ILE655348:ILE655365 IVA655348:IVA655365 JEW655348:JEW655365 JOS655348:JOS655365 JYO655348:JYO655365 KIK655348:KIK655365 KSG655348:KSG655365 LCC655348:LCC655365 LLY655348:LLY655365 LVU655348:LVU655365 MFQ655348:MFQ655365 MPM655348:MPM655365 MZI655348:MZI655365 NJE655348:NJE655365 NTA655348:NTA655365 OCW655348:OCW655365 OMS655348:OMS655365 OWO655348:OWO655365 PGK655348:PGK655365 PQG655348:PQG655365 QAC655348:QAC655365 QJY655348:QJY655365 QTU655348:QTU655365 RDQ655348:RDQ655365 RNM655348:RNM655365 RXI655348:RXI655365 SHE655348:SHE655365 SRA655348:SRA655365 TAW655348:TAW655365 TKS655348:TKS655365 TUO655348:TUO655365 UEK655348:UEK655365 UOG655348:UOG655365 UYC655348:UYC655365 VHY655348:VHY655365 VRU655348:VRU655365 WBQ655348:WBQ655365 WLM655348:WLM655365 WVI655348:WVI655365 A720884:A720901 IW720884:IW720901 SS720884:SS720901 ACO720884:ACO720901 AMK720884:AMK720901 AWG720884:AWG720901 BGC720884:BGC720901 BPY720884:BPY720901 BZU720884:BZU720901 CJQ720884:CJQ720901 CTM720884:CTM720901 DDI720884:DDI720901 DNE720884:DNE720901 DXA720884:DXA720901 EGW720884:EGW720901 EQS720884:EQS720901 FAO720884:FAO720901 FKK720884:FKK720901 FUG720884:FUG720901 GEC720884:GEC720901 GNY720884:GNY720901 GXU720884:GXU720901 HHQ720884:HHQ720901 HRM720884:HRM720901 IBI720884:IBI720901 ILE720884:ILE720901 IVA720884:IVA720901 JEW720884:JEW720901 JOS720884:JOS720901 JYO720884:JYO720901 KIK720884:KIK720901 KSG720884:KSG720901 LCC720884:LCC720901 LLY720884:LLY720901 LVU720884:LVU720901 MFQ720884:MFQ720901 MPM720884:MPM720901 MZI720884:MZI720901 NJE720884:NJE720901 NTA720884:NTA720901 OCW720884:OCW720901 OMS720884:OMS720901 OWO720884:OWO720901 PGK720884:PGK720901 PQG720884:PQG720901 QAC720884:QAC720901 QJY720884:QJY720901 QTU720884:QTU720901 RDQ720884:RDQ720901 RNM720884:RNM720901 RXI720884:RXI720901 SHE720884:SHE720901 SRA720884:SRA720901 TAW720884:TAW720901 TKS720884:TKS720901 TUO720884:TUO720901 UEK720884:UEK720901 UOG720884:UOG720901 UYC720884:UYC720901 VHY720884:VHY720901 VRU720884:VRU720901 WBQ720884:WBQ720901 WLM720884:WLM720901 WVI720884:WVI720901 A786420:A786437 IW786420:IW786437 SS786420:SS786437 ACO786420:ACO786437 AMK786420:AMK786437 AWG786420:AWG786437 BGC786420:BGC786437 BPY786420:BPY786437 BZU786420:BZU786437 CJQ786420:CJQ786437 CTM786420:CTM786437 DDI786420:DDI786437 DNE786420:DNE786437 DXA786420:DXA786437 EGW786420:EGW786437 EQS786420:EQS786437 FAO786420:FAO786437 FKK786420:FKK786437 FUG786420:FUG786437 GEC786420:GEC786437 GNY786420:GNY786437 GXU786420:GXU786437 HHQ786420:HHQ786437 HRM786420:HRM786437 IBI786420:IBI786437 ILE786420:ILE786437 IVA786420:IVA786437 JEW786420:JEW786437 JOS786420:JOS786437 JYO786420:JYO786437 KIK786420:KIK786437 KSG786420:KSG786437 LCC786420:LCC786437 LLY786420:LLY786437 LVU786420:LVU786437 MFQ786420:MFQ786437 MPM786420:MPM786437 MZI786420:MZI786437 NJE786420:NJE786437 NTA786420:NTA786437 OCW786420:OCW786437 OMS786420:OMS786437 OWO786420:OWO786437 PGK786420:PGK786437 PQG786420:PQG786437 QAC786420:QAC786437 QJY786420:QJY786437 QTU786420:QTU786437 RDQ786420:RDQ786437 RNM786420:RNM786437 RXI786420:RXI786437 SHE786420:SHE786437 SRA786420:SRA786437 TAW786420:TAW786437 TKS786420:TKS786437 TUO786420:TUO786437 UEK786420:UEK786437 UOG786420:UOG786437 UYC786420:UYC786437 VHY786420:VHY786437 VRU786420:VRU786437 WBQ786420:WBQ786437 WLM786420:WLM786437 WVI786420:WVI786437 A851956:A851973 IW851956:IW851973 SS851956:SS851973 ACO851956:ACO851973 AMK851956:AMK851973 AWG851956:AWG851973 BGC851956:BGC851973 BPY851956:BPY851973 BZU851956:BZU851973 CJQ851956:CJQ851973 CTM851956:CTM851973 DDI851956:DDI851973 DNE851956:DNE851973 DXA851956:DXA851973 EGW851956:EGW851973 EQS851956:EQS851973 FAO851956:FAO851973 FKK851956:FKK851973 FUG851956:FUG851973 GEC851956:GEC851973 GNY851956:GNY851973 GXU851956:GXU851973 HHQ851956:HHQ851973 HRM851956:HRM851973 IBI851956:IBI851973 ILE851956:ILE851973 IVA851956:IVA851973 JEW851956:JEW851973 JOS851956:JOS851973 JYO851956:JYO851973 KIK851956:KIK851973 KSG851956:KSG851973 LCC851956:LCC851973 LLY851956:LLY851973 LVU851956:LVU851973 MFQ851956:MFQ851973 MPM851956:MPM851973 MZI851956:MZI851973 NJE851956:NJE851973 NTA851956:NTA851973 OCW851956:OCW851973 OMS851956:OMS851973 OWO851956:OWO851973 PGK851956:PGK851973 PQG851956:PQG851973 QAC851956:QAC851973 QJY851956:QJY851973 QTU851956:QTU851973 RDQ851956:RDQ851973 RNM851956:RNM851973 RXI851956:RXI851973 SHE851956:SHE851973 SRA851956:SRA851973 TAW851956:TAW851973 TKS851956:TKS851973 TUO851956:TUO851973 UEK851956:UEK851973 UOG851956:UOG851973 UYC851956:UYC851973 VHY851956:VHY851973 VRU851956:VRU851973 WBQ851956:WBQ851973 WLM851956:WLM851973 WVI851956:WVI851973 A917492:A917509 IW917492:IW917509 SS917492:SS917509 ACO917492:ACO917509 AMK917492:AMK917509 AWG917492:AWG917509 BGC917492:BGC917509 BPY917492:BPY917509 BZU917492:BZU917509 CJQ917492:CJQ917509 CTM917492:CTM917509 DDI917492:DDI917509 DNE917492:DNE917509 DXA917492:DXA917509 EGW917492:EGW917509 EQS917492:EQS917509 FAO917492:FAO917509 FKK917492:FKK917509 FUG917492:FUG917509 GEC917492:GEC917509 GNY917492:GNY917509 GXU917492:GXU917509 HHQ917492:HHQ917509 HRM917492:HRM917509 IBI917492:IBI917509 ILE917492:ILE917509 IVA917492:IVA917509 JEW917492:JEW917509 JOS917492:JOS917509 JYO917492:JYO917509 KIK917492:KIK917509 KSG917492:KSG917509 LCC917492:LCC917509 LLY917492:LLY917509 LVU917492:LVU917509 MFQ917492:MFQ917509 MPM917492:MPM917509 MZI917492:MZI917509 NJE917492:NJE917509 NTA917492:NTA917509 OCW917492:OCW917509 OMS917492:OMS917509 OWO917492:OWO917509 PGK917492:PGK917509 PQG917492:PQG917509 QAC917492:QAC917509 QJY917492:QJY917509 QTU917492:QTU917509 RDQ917492:RDQ917509 RNM917492:RNM917509 RXI917492:RXI917509 SHE917492:SHE917509 SRA917492:SRA917509 TAW917492:TAW917509 TKS917492:TKS917509 TUO917492:TUO917509 UEK917492:UEK917509 UOG917492:UOG917509 UYC917492:UYC917509 VHY917492:VHY917509 VRU917492:VRU917509 WBQ917492:WBQ917509 WLM917492:WLM917509 WVI917492:WVI917509 A983028:A983045 IW983028:IW983045 SS983028:SS983045 ACO983028:ACO983045 AMK983028:AMK983045 AWG983028:AWG983045 BGC983028:BGC983045 BPY983028:BPY983045 BZU983028:BZU983045 CJQ983028:CJQ983045 CTM983028:CTM983045 DDI983028:DDI983045 DNE983028:DNE983045 DXA983028:DXA983045 EGW983028:EGW983045 EQS983028:EQS983045 FAO983028:FAO983045 FKK983028:FKK983045 FUG983028:FUG983045 GEC983028:GEC983045 GNY983028:GNY983045 GXU983028:GXU983045 HHQ983028:HHQ983045 HRM983028:HRM983045 IBI983028:IBI983045 ILE983028:ILE983045 IVA983028:IVA983045 JEW983028:JEW983045 JOS983028:JOS983045 JYO983028:JYO983045 KIK983028:KIK983045 KSG983028:KSG983045 LCC983028:LCC983045 LLY983028:LLY983045 LVU983028:LVU983045 MFQ983028:MFQ983045 MPM983028:MPM983045 MZI983028:MZI983045 NJE983028:NJE983045 NTA983028:NTA983045 OCW983028:OCW983045 OMS983028:OMS983045 OWO983028:OWO983045 PGK983028:PGK983045 PQG983028:PQG983045 QAC983028:QAC983045 QJY983028:QJY983045 QTU983028:QTU983045 RDQ983028:RDQ983045 RNM983028:RNM983045 RXI983028:RXI983045 SHE983028:SHE983045 SRA983028:SRA983045 TAW983028:TAW983045 TKS983028:TKS983045 TUO983028:TUO983045 UEK983028:UEK983045 UOG983028:UOG983045 UYC983028:UYC983045 VHY983028:VHY983045 VRU983028:VRU983045 WBQ983028:WBQ983045 WLM983028:WLM983045 WVI983028:WVI983045">
      <formula1>"LB, FR"</formula1>
    </dataValidation>
    <dataValidation type="list" allowBlank="1" showInputMessage="1" showErrorMessage="1" sqref="B65508:B65541 IX65508:IX65541 ST65508:ST65541 ACP65508:ACP65541 AML65508:AML65541 AWH65508:AWH65541 BGD65508:BGD65541 BPZ65508:BPZ65541 BZV65508:BZV65541 CJR65508:CJR65541 CTN65508:CTN65541 DDJ65508:DDJ65541 DNF65508:DNF65541 DXB65508:DXB65541 EGX65508:EGX65541 EQT65508:EQT65541 FAP65508:FAP65541 FKL65508:FKL65541 FUH65508:FUH65541 GED65508:GED65541 GNZ65508:GNZ65541 GXV65508:GXV65541 HHR65508:HHR65541 HRN65508:HRN65541 IBJ65508:IBJ65541 ILF65508:ILF65541 IVB65508:IVB65541 JEX65508:JEX65541 JOT65508:JOT65541 JYP65508:JYP65541 KIL65508:KIL65541 KSH65508:KSH65541 LCD65508:LCD65541 LLZ65508:LLZ65541 LVV65508:LVV65541 MFR65508:MFR65541 MPN65508:MPN65541 MZJ65508:MZJ65541 NJF65508:NJF65541 NTB65508:NTB65541 OCX65508:OCX65541 OMT65508:OMT65541 OWP65508:OWP65541 PGL65508:PGL65541 PQH65508:PQH65541 QAD65508:QAD65541 QJZ65508:QJZ65541 QTV65508:QTV65541 RDR65508:RDR65541 RNN65508:RNN65541 RXJ65508:RXJ65541 SHF65508:SHF65541 SRB65508:SRB65541 TAX65508:TAX65541 TKT65508:TKT65541 TUP65508:TUP65541 UEL65508:UEL65541 UOH65508:UOH65541 UYD65508:UYD65541 VHZ65508:VHZ65541 VRV65508:VRV65541 WBR65508:WBR65541 WLN65508:WLN65541 WVJ65508:WVJ65541 B131044:B131077 IX131044:IX131077 ST131044:ST131077 ACP131044:ACP131077 AML131044:AML131077 AWH131044:AWH131077 BGD131044:BGD131077 BPZ131044:BPZ131077 BZV131044:BZV131077 CJR131044:CJR131077 CTN131044:CTN131077 DDJ131044:DDJ131077 DNF131044:DNF131077 DXB131044:DXB131077 EGX131044:EGX131077 EQT131044:EQT131077 FAP131044:FAP131077 FKL131044:FKL131077 FUH131044:FUH131077 GED131044:GED131077 GNZ131044:GNZ131077 GXV131044:GXV131077 HHR131044:HHR131077 HRN131044:HRN131077 IBJ131044:IBJ131077 ILF131044:ILF131077 IVB131044:IVB131077 JEX131044:JEX131077 JOT131044:JOT131077 JYP131044:JYP131077 KIL131044:KIL131077 KSH131044:KSH131077 LCD131044:LCD131077 LLZ131044:LLZ131077 LVV131044:LVV131077 MFR131044:MFR131077 MPN131044:MPN131077 MZJ131044:MZJ131077 NJF131044:NJF131077 NTB131044:NTB131077 OCX131044:OCX131077 OMT131044:OMT131077 OWP131044:OWP131077 PGL131044:PGL131077 PQH131044:PQH131077 QAD131044:QAD131077 QJZ131044:QJZ131077 QTV131044:QTV131077 RDR131044:RDR131077 RNN131044:RNN131077 RXJ131044:RXJ131077 SHF131044:SHF131077 SRB131044:SRB131077 TAX131044:TAX131077 TKT131044:TKT131077 TUP131044:TUP131077 UEL131044:UEL131077 UOH131044:UOH131077 UYD131044:UYD131077 VHZ131044:VHZ131077 VRV131044:VRV131077 WBR131044:WBR131077 WLN131044:WLN131077 WVJ131044:WVJ131077 B196580:B196613 IX196580:IX196613 ST196580:ST196613 ACP196580:ACP196613 AML196580:AML196613 AWH196580:AWH196613 BGD196580:BGD196613 BPZ196580:BPZ196613 BZV196580:BZV196613 CJR196580:CJR196613 CTN196580:CTN196613 DDJ196580:DDJ196613 DNF196580:DNF196613 DXB196580:DXB196613 EGX196580:EGX196613 EQT196580:EQT196613 FAP196580:FAP196613 FKL196580:FKL196613 FUH196580:FUH196613 GED196580:GED196613 GNZ196580:GNZ196613 GXV196580:GXV196613 HHR196580:HHR196613 HRN196580:HRN196613 IBJ196580:IBJ196613 ILF196580:ILF196613 IVB196580:IVB196613 JEX196580:JEX196613 JOT196580:JOT196613 JYP196580:JYP196613 KIL196580:KIL196613 KSH196580:KSH196613 LCD196580:LCD196613 LLZ196580:LLZ196613 LVV196580:LVV196613 MFR196580:MFR196613 MPN196580:MPN196613 MZJ196580:MZJ196613 NJF196580:NJF196613 NTB196580:NTB196613 OCX196580:OCX196613 OMT196580:OMT196613 OWP196580:OWP196613 PGL196580:PGL196613 PQH196580:PQH196613 QAD196580:QAD196613 QJZ196580:QJZ196613 QTV196580:QTV196613 RDR196580:RDR196613 RNN196580:RNN196613 RXJ196580:RXJ196613 SHF196580:SHF196613 SRB196580:SRB196613 TAX196580:TAX196613 TKT196580:TKT196613 TUP196580:TUP196613 UEL196580:UEL196613 UOH196580:UOH196613 UYD196580:UYD196613 VHZ196580:VHZ196613 VRV196580:VRV196613 WBR196580:WBR196613 WLN196580:WLN196613 WVJ196580:WVJ196613 B262116:B262149 IX262116:IX262149 ST262116:ST262149 ACP262116:ACP262149 AML262116:AML262149 AWH262116:AWH262149 BGD262116:BGD262149 BPZ262116:BPZ262149 BZV262116:BZV262149 CJR262116:CJR262149 CTN262116:CTN262149 DDJ262116:DDJ262149 DNF262116:DNF262149 DXB262116:DXB262149 EGX262116:EGX262149 EQT262116:EQT262149 FAP262116:FAP262149 FKL262116:FKL262149 FUH262116:FUH262149 GED262116:GED262149 GNZ262116:GNZ262149 GXV262116:GXV262149 HHR262116:HHR262149 HRN262116:HRN262149 IBJ262116:IBJ262149 ILF262116:ILF262149 IVB262116:IVB262149 JEX262116:JEX262149 JOT262116:JOT262149 JYP262116:JYP262149 KIL262116:KIL262149 KSH262116:KSH262149 LCD262116:LCD262149 LLZ262116:LLZ262149 LVV262116:LVV262149 MFR262116:MFR262149 MPN262116:MPN262149 MZJ262116:MZJ262149 NJF262116:NJF262149 NTB262116:NTB262149 OCX262116:OCX262149 OMT262116:OMT262149 OWP262116:OWP262149 PGL262116:PGL262149 PQH262116:PQH262149 QAD262116:QAD262149 QJZ262116:QJZ262149 QTV262116:QTV262149 RDR262116:RDR262149 RNN262116:RNN262149 RXJ262116:RXJ262149 SHF262116:SHF262149 SRB262116:SRB262149 TAX262116:TAX262149 TKT262116:TKT262149 TUP262116:TUP262149 UEL262116:UEL262149 UOH262116:UOH262149 UYD262116:UYD262149 VHZ262116:VHZ262149 VRV262116:VRV262149 WBR262116:WBR262149 WLN262116:WLN262149 WVJ262116:WVJ262149 B327652:B327685 IX327652:IX327685 ST327652:ST327685 ACP327652:ACP327685 AML327652:AML327685 AWH327652:AWH327685 BGD327652:BGD327685 BPZ327652:BPZ327685 BZV327652:BZV327685 CJR327652:CJR327685 CTN327652:CTN327685 DDJ327652:DDJ327685 DNF327652:DNF327685 DXB327652:DXB327685 EGX327652:EGX327685 EQT327652:EQT327685 FAP327652:FAP327685 FKL327652:FKL327685 FUH327652:FUH327685 GED327652:GED327685 GNZ327652:GNZ327685 GXV327652:GXV327685 HHR327652:HHR327685 HRN327652:HRN327685 IBJ327652:IBJ327685 ILF327652:ILF327685 IVB327652:IVB327685 JEX327652:JEX327685 JOT327652:JOT327685 JYP327652:JYP327685 KIL327652:KIL327685 KSH327652:KSH327685 LCD327652:LCD327685 LLZ327652:LLZ327685 LVV327652:LVV327685 MFR327652:MFR327685 MPN327652:MPN327685 MZJ327652:MZJ327685 NJF327652:NJF327685 NTB327652:NTB327685 OCX327652:OCX327685 OMT327652:OMT327685 OWP327652:OWP327685 PGL327652:PGL327685 PQH327652:PQH327685 QAD327652:QAD327685 QJZ327652:QJZ327685 QTV327652:QTV327685 RDR327652:RDR327685 RNN327652:RNN327685 RXJ327652:RXJ327685 SHF327652:SHF327685 SRB327652:SRB327685 TAX327652:TAX327685 TKT327652:TKT327685 TUP327652:TUP327685 UEL327652:UEL327685 UOH327652:UOH327685 UYD327652:UYD327685 VHZ327652:VHZ327685 VRV327652:VRV327685 WBR327652:WBR327685 WLN327652:WLN327685 WVJ327652:WVJ327685 B393188:B393221 IX393188:IX393221 ST393188:ST393221 ACP393188:ACP393221 AML393188:AML393221 AWH393188:AWH393221 BGD393188:BGD393221 BPZ393188:BPZ393221 BZV393188:BZV393221 CJR393188:CJR393221 CTN393188:CTN393221 DDJ393188:DDJ393221 DNF393188:DNF393221 DXB393188:DXB393221 EGX393188:EGX393221 EQT393188:EQT393221 FAP393188:FAP393221 FKL393188:FKL393221 FUH393188:FUH393221 GED393188:GED393221 GNZ393188:GNZ393221 GXV393188:GXV393221 HHR393188:HHR393221 HRN393188:HRN393221 IBJ393188:IBJ393221 ILF393188:ILF393221 IVB393188:IVB393221 JEX393188:JEX393221 JOT393188:JOT393221 JYP393188:JYP393221 KIL393188:KIL393221 KSH393188:KSH393221 LCD393188:LCD393221 LLZ393188:LLZ393221 LVV393188:LVV393221 MFR393188:MFR393221 MPN393188:MPN393221 MZJ393188:MZJ393221 NJF393188:NJF393221 NTB393188:NTB393221 OCX393188:OCX393221 OMT393188:OMT393221 OWP393188:OWP393221 PGL393188:PGL393221 PQH393188:PQH393221 QAD393188:QAD393221 QJZ393188:QJZ393221 QTV393188:QTV393221 RDR393188:RDR393221 RNN393188:RNN393221 RXJ393188:RXJ393221 SHF393188:SHF393221 SRB393188:SRB393221 TAX393188:TAX393221 TKT393188:TKT393221 TUP393188:TUP393221 UEL393188:UEL393221 UOH393188:UOH393221 UYD393188:UYD393221 VHZ393188:VHZ393221 VRV393188:VRV393221 WBR393188:WBR393221 WLN393188:WLN393221 WVJ393188:WVJ393221 B458724:B458757 IX458724:IX458757 ST458724:ST458757 ACP458724:ACP458757 AML458724:AML458757 AWH458724:AWH458757 BGD458724:BGD458757 BPZ458724:BPZ458757 BZV458724:BZV458757 CJR458724:CJR458757 CTN458724:CTN458757 DDJ458724:DDJ458757 DNF458724:DNF458757 DXB458724:DXB458757 EGX458724:EGX458757 EQT458724:EQT458757 FAP458724:FAP458757 FKL458724:FKL458757 FUH458724:FUH458757 GED458724:GED458757 GNZ458724:GNZ458757 GXV458724:GXV458757 HHR458724:HHR458757 HRN458724:HRN458757 IBJ458724:IBJ458757 ILF458724:ILF458757 IVB458724:IVB458757 JEX458724:JEX458757 JOT458724:JOT458757 JYP458724:JYP458757 KIL458724:KIL458757 KSH458724:KSH458757 LCD458724:LCD458757 LLZ458724:LLZ458757 LVV458724:LVV458757 MFR458724:MFR458757 MPN458724:MPN458757 MZJ458724:MZJ458757 NJF458724:NJF458757 NTB458724:NTB458757 OCX458724:OCX458757 OMT458724:OMT458757 OWP458724:OWP458757 PGL458724:PGL458757 PQH458724:PQH458757 QAD458724:QAD458757 QJZ458724:QJZ458757 QTV458724:QTV458757 RDR458724:RDR458757 RNN458724:RNN458757 RXJ458724:RXJ458757 SHF458724:SHF458757 SRB458724:SRB458757 TAX458724:TAX458757 TKT458724:TKT458757 TUP458724:TUP458757 UEL458724:UEL458757 UOH458724:UOH458757 UYD458724:UYD458757 VHZ458724:VHZ458757 VRV458724:VRV458757 WBR458724:WBR458757 WLN458724:WLN458757 WVJ458724:WVJ458757 B524260:B524293 IX524260:IX524293 ST524260:ST524293 ACP524260:ACP524293 AML524260:AML524293 AWH524260:AWH524293 BGD524260:BGD524293 BPZ524260:BPZ524293 BZV524260:BZV524293 CJR524260:CJR524293 CTN524260:CTN524293 DDJ524260:DDJ524293 DNF524260:DNF524293 DXB524260:DXB524293 EGX524260:EGX524293 EQT524260:EQT524293 FAP524260:FAP524293 FKL524260:FKL524293 FUH524260:FUH524293 GED524260:GED524293 GNZ524260:GNZ524293 GXV524260:GXV524293 HHR524260:HHR524293 HRN524260:HRN524293 IBJ524260:IBJ524293 ILF524260:ILF524293 IVB524260:IVB524293 JEX524260:JEX524293 JOT524260:JOT524293 JYP524260:JYP524293 KIL524260:KIL524293 KSH524260:KSH524293 LCD524260:LCD524293 LLZ524260:LLZ524293 LVV524260:LVV524293 MFR524260:MFR524293 MPN524260:MPN524293 MZJ524260:MZJ524293 NJF524260:NJF524293 NTB524260:NTB524293 OCX524260:OCX524293 OMT524260:OMT524293 OWP524260:OWP524293 PGL524260:PGL524293 PQH524260:PQH524293 QAD524260:QAD524293 QJZ524260:QJZ524293 QTV524260:QTV524293 RDR524260:RDR524293 RNN524260:RNN524293 RXJ524260:RXJ524293 SHF524260:SHF524293 SRB524260:SRB524293 TAX524260:TAX524293 TKT524260:TKT524293 TUP524260:TUP524293 UEL524260:UEL524293 UOH524260:UOH524293 UYD524260:UYD524293 VHZ524260:VHZ524293 VRV524260:VRV524293 WBR524260:WBR524293 WLN524260:WLN524293 WVJ524260:WVJ524293 B589796:B589829 IX589796:IX589829 ST589796:ST589829 ACP589796:ACP589829 AML589796:AML589829 AWH589796:AWH589829 BGD589796:BGD589829 BPZ589796:BPZ589829 BZV589796:BZV589829 CJR589796:CJR589829 CTN589796:CTN589829 DDJ589796:DDJ589829 DNF589796:DNF589829 DXB589796:DXB589829 EGX589796:EGX589829 EQT589796:EQT589829 FAP589796:FAP589829 FKL589796:FKL589829 FUH589796:FUH589829 GED589796:GED589829 GNZ589796:GNZ589829 GXV589796:GXV589829 HHR589796:HHR589829 HRN589796:HRN589829 IBJ589796:IBJ589829 ILF589796:ILF589829 IVB589796:IVB589829 JEX589796:JEX589829 JOT589796:JOT589829 JYP589796:JYP589829 KIL589796:KIL589829 KSH589796:KSH589829 LCD589796:LCD589829 LLZ589796:LLZ589829 LVV589796:LVV589829 MFR589796:MFR589829 MPN589796:MPN589829 MZJ589796:MZJ589829 NJF589796:NJF589829 NTB589796:NTB589829 OCX589796:OCX589829 OMT589796:OMT589829 OWP589796:OWP589829 PGL589796:PGL589829 PQH589796:PQH589829 QAD589796:QAD589829 QJZ589796:QJZ589829 QTV589796:QTV589829 RDR589796:RDR589829 RNN589796:RNN589829 RXJ589796:RXJ589829 SHF589796:SHF589829 SRB589796:SRB589829 TAX589796:TAX589829 TKT589796:TKT589829 TUP589796:TUP589829 UEL589796:UEL589829 UOH589796:UOH589829 UYD589796:UYD589829 VHZ589796:VHZ589829 VRV589796:VRV589829 WBR589796:WBR589829 WLN589796:WLN589829 WVJ589796:WVJ589829 B655332:B655365 IX655332:IX655365 ST655332:ST655365 ACP655332:ACP655365 AML655332:AML655365 AWH655332:AWH655365 BGD655332:BGD655365 BPZ655332:BPZ655365 BZV655332:BZV655365 CJR655332:CJR655365 CTN655332:CTN655365 DDJ655332:DDJ655365 DNF655332:DNF655365 DXB655332:DXB655365 EGX655332:EGX655365 EQT655332:EQT655365 FAP655332:FAP655365 FKL655332:FKL655365 FUH655332:FUH655365 GED655332:GED655365 GNZ655332:GNZ655365 GXV655332:GXV655365 HHR655332:HHR655365 HRN655332:HRN655365 IBJ655332:IBJ655365 ILF655332:ILF655365 IVB655332:IVB655365 JEX655332:JEX655365 JOT655332:JOT655365 JYP655332:JYP655365 KIL655332:KIL655365 KSH655332:KSH655365 LCD655332:LCD655365 LLZ655332:LLZ655365 LVV655332:LVV655365 MFR655332:MFR655365 MPN655332:MPN655365 MZJ655332:MZJ655365 NJF655332:NJF655365 NTB655332:NTB655365 OCX655332:OCX655365 OMT655332:OMT655365 OWP655332:OWP655365 PGL655332:PGL655365 PQH655332:PQH655365 QAD655332:QAD655365 QJZ655332:QJZ655365 QTV655332:QTV655365 RDR655332:RDR655365 RNN655332:RNN655365 RXJ655332:RXJ655365 SHF655332:SHF655365 SRB655332:SRB655365 TAX655332:TAX655365 TKT655332:TKT655365 TUP655332:TUP655365 UEL655332:UEL655365 UOH655332:UOH655365 UYD655332:UYD655365 VHZ655332:VHZ655365 VRV655332:VRV655365 WBR655332:WBR655365 WLN655332:WLN655365 WVJ655332:WVJ655365 B720868:B720901 IX720868:IX720901 ST720868:ST720901 ACP720868:ACP720901 AML720868:AML720901 AWH720868:AWH720901 BGD720868:BGD720901 BPZ720868:BPZ720901 BZV720868:BZV720901 CJR720868:CJR720901 CTN720868:CTN720901 DDJ720868:DDJ720901 DNF720868:DNF720901 DXB720868:DXB720901 EGX720868:EGX720901 EQT720868:EQT720901 FAP720868:FAP720901 FKL720868:FKL720901 FUH720868:FUH720901 GED720868:GED720901 GNZ720868:GNZ720901 GXV720868:GXV720901 HHR720868:HHR720901 HRN720868:HRN720901 IBJ720868:IBJ720901 ILF720868:ILF720901 IVB720868:IVB720901 JEX720868:JEX720901 JOT720868:JOT720901 JYP720868:JYP720901 KIL720868:KIL720901 KSH720868:KSH720901 LCD720868:LCD720901 LLZ720868:LLZ720901 LVV720868:LVV720901 MFR720868:MFR720901 MPN720868:MPN720901 MZJ720868:MZJ720901 NJF720868:NJF720901 NTB720868:NTB720901 OCX720868:OCX720901 OMT720868:OMT720901 OWP720868:OWP720901 PGL720868:PGL720901 PQH720868:PQH720901 QAD720868:QAD720901 QJZ720868:QJZ720901 QTV720868:QTV720901 RDR720868:RDR720901 RNN720868:RNN720901 RXJ720868:RXJ720901 SHF720868:SHF720901 SRB720868:SRB720901 TAX720868:TAX720901 TKT720868:TKT720901 TUP720868:TUP720901 UEL720868:UEL720901 UOH720868:UOH720901 UYD720868:UYD720901 VHZ720868:VHZ720901 VRV720868:VRV720901 WBR720868:WBR720901 WLN720868:WLN720901 WVJ720868:WVJ720901 B786404:B786437 IX786404:IX786437 ST786404:ST786437 ACP786404:ACP786437 AML786404:AML786437 AWH786404:AWH786437 BGD786404:BGD786437 BPZ786404:BPZ786437 BZV786404:BZV786437 CJR786404:CJR786437 CTN786404:CTN786437 DDJ786404:DDJ786437 DNF786404:DNF786437 DXB786404:DXB786437 EGX786404:EGX786437 EQT786404:EQT786437 FAP786404:FAP786437 FKL786404:FKL786437 FUH786404:FUH786437 GED786404:GED786437 GNZ786404:GNZ786437 GXV786404:GXV786437 HHR786404:HHR786437 HRN786404:HRN786437 IBJ786404:IBJ786437 ILF786404:ILF786437 IVB786404:IVB786437 JEX786404:JEX786437 JOT786404:JOT786437 JYP786404:JYP786437 KIL786404:KIL786437 KSH786404:KSH786437 LCD786404:LCD786437 LLZ786404:LLZ786437 LVV786404:LVV786437 MFR786404:MFR786437 MPN786404:MPN786437 MZJ786404:MZJ786437 NJF786404:NJF786437 NTB786404:NTB786437 OCX786404:OCX786437 OMT786404:OMT786437 OWP786404:OWP786437 PGL786404:PGL786437 PQH786404:PQH786437 QAD786404:QAD786437 QJZ786404:QJZ786437 QTV786404:QTV786437 RDR786404:RDR786437 RNN786404:RNN786437 RXJ786404:RXJ786437 SHF786404:SHF786437 SRB786404:SRB786437 TAX786404:TAX786437 TKT786404:TKT786437 TUP786404:TUP786437 UEL786404:UEL786437 UOH786404:UOH786437 UYD786404:UYD786437 VHZ786404:VHZ786437 VRV786404:VRV786437 WBR786404:WBR786437 WLN786404:WLN786437 WVJ786404:WVJ786437 B851940:B851973 IX851940:IX851973 ST851940:ST851973 ACP851940:ACP851973 AML851940:AML851973 AWH851940:AWH851973 BGD851940:BGD851973 BPZ851940:BPZ851973 BZV851940:BZV851973 CJR851940:CJR851973 CTN851940:CTN851973 DDJ851940:DDJ851973 DNF851940:DNF851973 DXB851940:DXB851973 EGX851940:EGX851973 EQT851940:EQT851973 FAP851940:FAP851973 FKL851940:FKL851973 FUH851940:FUH851973 GED851940:GED851973 GNZ851940:GNZ851973 GXV851940:GXV851973 HHR851940:HHR851973 HRN851940:HRN851973 IBJ851940:IBJ851973 ILF851940:ILF851973 IVB851940:IVB851973 JEX851940:JEX851973 JOT851940:JOT851973 JYP851940:JYP851973 KIL851940:KIL851973 KSH851940:KSH851973 LCD851940:LCD851973 LLZ851940:LLZ851973 LVV851940:LVV851973 MFR851940:MFR851973 MPN851940:MPN851973 MZJ851940:MZJ851973 NJF851940:NJF851973 NTB851940:NTB851973 OCX851940:OCX851973 OMT851940:OMT851973 OWP851940:OWP851973 PGL851940:PGL851973 PQH851940:PQH851973 QAD851940:QAD851973 QJZ851940:QJZ851973 QTV851940:QTV851973 RDR851940:RDR851973 RNN851940:RNN851973 RXJ851940:RXJ851973 SHF851940:SHF851973 SRB851940:SRB851973 TAX851940:TAX851973 TKT851940:TKT851973 TUP851940:TUP851973 UEL851940:UEL851973 UOH851940:UOH851973 UYD851940:UYD851973 VHZ851940:VHZ851973 VRV851940:VRV851973 WBR851940:WBR851973 WLN851940:WLN851973 WVJ851940:WVJ851973 B917476:B917509 IX917476:IX917509 ST917476:ST917509 ACP917476:ACP917509 AML917476:AML917509 AWH917476:AWH917509 BGD917476:BGD917509 BPZ917476:BPZ917509 BZV917476:BZV917509 CJR917476:CJR917509 CTN917476:CTN917509 DDJ917476:DDJ917509 DNF917476:DNF917509 DXB917476:DXB917509 EGX917476:EGX917509 EQT917476:EQT917509 FAP917476:FAP917509 FKL917476:FKL917509 FUH917476:FUH917509 GED917476:GED917509 GNZ917476:GNZ917509 GXV917476:GXV917509 HHR917476:HHR917509 HRN917476:HRN917509 IBJ917476:IBJ917509 ILF917476:ILF917509 IVB917476:IVB917509 JEX917476:JEX917509 JOT917476:JOT917509 JYP917476:JYP917509 KIL917476:KIL917509 KSH917476:KSH917509 LCD917476:LCD917509 LLZ917476:LLZ917509 LVV917476:LVV917509 MFR917476:MFR917509 MPN917476:MPN917509 MZJ917476:MZJ917509 NJF917476:NJF917509 NTB917476:NTB917509 OCX917476:OCX917509 OMT917476:OMT917509 OWP917476:OWP917509 PGL917476:PGL917509 PQH917476:PQH917509 QAD917476:QAD917509 QJZ917476:QJZ917509 QTV917476:QTV917509 RDR917476:RDR917509 RNN917476:RNN917509 RXJ917476:RXJ917509 SHF917476:SHF917509 SRB917476:SRB917509 TAX917476:TAX917509 TKT917476:TKT917509 TUP917476:TUP917509 UEL917476:UEL917509 UOH917476:UOH917509 UYD917476:UYD917509 VHZ917476:VHZ917509 VRV917476:VRV917509 WBR917476:WBR917509 WLN917476:WLN917509 WVJ917476:WVJ917509 B983012:B983045 IX983012:IX983045 ST983012:ST983045 ACP983012:ACP983045 AML983012:AML983045 AWH983012:AWH983045 BGD983012:BGD983045 BPZ983012:BPZ983045 BZV983012:BZV983045 CJR983012:CJR983045 CTN983012:CTN983045 DDJ983012:DDJ983045 DNF983012:DNF983045 DXB983012:DXB983045 EGX983012:EGX983045 EQT983012:EQT983045 FAP983012:FAP983045 FKL983012:FKL983045 FUH983012:FUH983045 GED983012:GED983045 GNZ983012:GNZ983045 GXV983012:GXV983045 HHR983012:HHR983045 HRN983012:HRN983045 IBJ983012:IBJ983045 ILF983012:ILF983045 IVB983012:IVB983045 JEX983012:JEX983045 JOT983012:JOT983045 JYP983012:JYP983045 KIL983012:KIL983045 KSH983012:KSH983045 LCD983012:LCD983045 LLZ983012:LLZ983045 LVV983012:LVV983045 MFR983012:MFR983045 MPN983012:MPN983045 MZJ983012:MZJ983045 NJF983012:NJF983045 NTB983012:NTB983045 OCX983012:OCX983045 OMT983012:OMT983045 OWP983012:OWP983045 PGL983012:PGL983045 PQH983012:PQH983045 QAD983012:QAD983045 QJZ983012:QJZ983045 QTV983012:QTV983045 RDR983012:RDR983045 RNN983012:RNN983045 RXJ983012:RXJ983045 SHF983012:SHF983045 SRB983012:SRB983045 TAX983012:TAX983045 TKT983012:TKT983045 TUP983012:TUP983045 UEL983012:UEL983045 UOH983012:UOH983045 UYD983012:UYD983045 VHZ983012:VHZ983045 VRV983012:VRV983045 WBR983012:WBR983045 WLN983012:WLN983045 WVJ983012:WVJ983045 B3:B31">
      <formula1>NS</formula1>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topLeftCell="A10" workbookViewId="0">
      <selection activeCell="A8" sqref="A8"/>
    </sheetView>
  </sheetViews>
  <sheetFormatPr defaultColWidth="8.88671875" defaultRowHeight="13.8" x14ac:dyDescent="0.3"/>
  <cols>
    <col min="1" max="1" width="51.5546875" style="9" customWidth="1"/>
    <col min="2" max="2" width="8.6640625" style="21" customWidth="1"/>
    <col min="3" max="3" width="9.77734375" style="21" customWidth="1"/>
    <col min="4" max="4" width="11.109375" style="21" bestFit="1" customWidth="1"/>
    <col min="5" max="5" width="10.5546875" style="21" bestFit="1" customWidth="1"/>
    <col min="6" max="6" width="22.5546875" style="9" bestFit="1" customWidth="1"/>
    <col min="7" max="7" width="27.88671875" style="9" bestFit="1" customWidth="1"/>
    <col min="8" max="8" width="4.33203125" style="9" bestFit="1" customWidth="1"/>
    <col min="9" max="9" width="4.33203125" style="9" customWidth="1"/>
    <col min="10" max="255" width="8.88671875" style="9"/>
    <col min="256" max="256" width="7.5546875" style="9" customWidth="1"/>
    <col min="257" max="257" width="59.6640625" style="9" customWidth="1"/>
    <col min="258" max="259" width="8" style="9" customWidth="1"/>
    <col min="260" max="260" width="13.88671875" style="9" customWidth="1"/>
    <col min="261" max="261" width="17.33203125" style="9" customWidth="1"/>
    <col min="262" max="262" width="26.44140625" style="9" customWidth="1"/>
    <col min="263" max="263" width="18.5546875" style="9" customWidth="1"/>
    <col min="264" max="264" width="9" style="9" customWidth="1"/>
    <col min="265" max="265" width="4.33203125" style="9" customWidth="1"/>
    <col min="266" max="511" width="8.88671875" style="9"/>
    <col min="512" max="512" width="7.5546875" style="9" customWidth="1"/>
    <col min="513" max="513" width="59.6640625" style="9" customWidth="1"/>
    <col min="514" max="515" width="8" style="9" customWidth="1"/>
    <col min="516" max="516" width="13.88671875" style="9" customWidth="1"/>
    <col min="517" max="517" width="17.33203125" style="9" customWidth="1"/>
    <col min="518" max="518" width="26.44140625" style="9" customWidth="1"/>
    <col min="519" max="519" width="18.5546875" style="9" customWidth="1"/>
    <col min="520" max="520" width="9" style="9" customWidth="1"/>
    <col min="521" max="521" width="4.33203125" style="9" customWidth="1"/>
    <col min="522" max="767" width="8.88671875" style="9"/>
    <col min="768" max="768" width="7.5546875" style="9" customWidth="1"/>
    <col min="769" max="769" width="59.6640625" style="9" customWidth="1"/>
    <col min="770" max="771" width="8" style="9" customWidth="1"/>
    <col min="772" max="772" width="13.88671875" style="9" customWidth="1"/>
    <col min="773" max="773" width="17.33203125" style="9" customWidth="1"/>
    <col min="774" max="774" width="26.44140625" style="9" customWidth="1"/>
    <col min="775" max="775" width="18.5546875" style="9" customWidth="1"/>
    <col min="776" max="776" width="9" style="9" customWidth="1"/>
    <col min="777" max="777" width="4.33203125" style="9" customWidth="1"/>
    <col min="778" max="1023" width="8.88671875" style="9"/>
    <col min="1024" max="1024" width="7.5546875" style="9" customWidth="1"/>
    <col min="1025" max="1025" width="59.6640625" style="9" customWidth="1"/>
    <col min="1026" max="1027" width="8" style="9" customWidth="1"/>
    <col min="1028" max="1028" width="13.88671875" style="9" customWidth="1"/>
    <col min="1029" max="1029" width="17.33203125" style="9" customWidth="1"/>
    <col min="1030" max="1030" width="26.44140625" style="9" customWidth="1"/>
    <col min="1031" max="1031" width="18.5546875" style="9" customWidth="1"/>
    <col min="1032" max="1032" width="9" style="9" customWidth="1"/>
    <col min="1033" max="1033" width="4.33203125" style="9" customWidth="1"/>
    <col min="1034" max="1279" width="8.88671875" style="9"/>
    <col min="1280" max="1280" width="7.5546875" style="9" customWidth="1"/>
    <col min="1281" max="1281" width="59.6640625" style="9" customWidth="1"/>
    <col min="1282" max="1283" width="8" style="9" customWidth="1"/>
    <col min="1284" max="1284" width="13.88671875" style="9" customWidth="1"/>
    <col min="1285" max="1285" width="17.33203125" style="9" customWidth="1"/>
    <col min="1286" max="1286" width="26.44140625" style="9" customWidth="1"/>
    <col min="1287" max="1287" width="18.5546875" style="9" customWidth="1"/>
    <col min="1288" max="1288" width="9" style="9" customWidth="1"/>
    <col min="1289" max="1289" width="4.33203125" style="9" customWidth="1"/>
    <col min="1290" max="1535" width="8.88671875" style="9"/>
    <col min="1536" max="1536" width="7.5546875" style="9" customWidth="1"/>
    <col min="1537" max="1537" width="59.6640625" style="9" customWidth="1"/>
    <col min="1538" max="1539" width="8" style="9" customWidth="1"/>
    <col min="1540" max="1540" width="13.88671875" style="9" customWidth="1"/>
    <col min="1541" max="1541" width="17.33203125" style="9" customWidth="1"/>
    <col min="1542" max="1542" width="26.44140625" style="9" customWidth="1"/>
    <col min="1543" max="1543" width="18.5546875" style="9" customWidth="1"/>
    <col min="1544" max="1544" width="9" style="9" customWidth="1"/>
    <col min="1545" max="1545" width="4.33203125" style="9" customWidth="1"/>
    <col min="1546" max="1791" width="8.88671875" style="9"/>
    <col min="1792" max="1792" width="7.5546875" style="9" customWidth="1"/>
    <col min="1793" max="1793" width="59.6640625" style="9" customWidth="1"/>
    <col min="1794" max="1795" width="8" style="9" customWidth="1"/>
    <col min="1796" max="1796" width="13.88671875" style="9" customWidth="1"/>
    <col min="1797" max="1797" width="17.33203125" style="9" customWidth="1"/>
    <col min="1798" max="1798" width="26.44140625" style="9" customWidth="1"/>
    <col min="1799" max="1799" width="18.5546875" style="9" customWidth="1"/>
    <col min="1800" max="1800" width="9" style="9" customWidth="1"/>
    <col min="1801" max="1801" width="4.33203125" style="9" customWidth="1"/>
    <col min="1802" max="2047" width="8.88671875" style="9"/>
    <col min="2048" max="2048" width="7.5546875" style="9" customWidth="1"/>
    <col min="2049" max="2049" width="59.6640625" style="9" customWidth="1"/>
    <col min="2050" max="2051" width="8" style="9" customWidth="1"/>
    <col min="2052" max="2052" width="13.88671875" style="9" customWidth="1"/>
    <col min="2053" max="2053" width="17.33203125" style="9" customWidth="1"/>
    <col min="2054" max="2054" width="26.44140625" style="9" customWidth="1"/>
    <col min="2055" max="2055" width="18.5546875" style="9" customWidth="1"/>
    <col min="2056" max="2056" width="9" style="9" customWidth="1"/>
    <col min="2057" max="2057" width="4.33203125" style="9" customWidth="1"/>
    <col min="2058" max="2303" width="8.88671875" style="9"/>
    <col min="2304" max="2304" width="7.5546875" style="9" customWidth="1"/>
    <col min="2305" max="2305" width="59.6640625" style="9" customWidth="1"/>
    <col min="2306" max="2307" width="8" style="9" customWidth="1"/>
    <col min="2308" max="2308" width="13.88671875" style="9" customWidth="1"/>
    <col min="2309" max="2309" width="17.33203125" style="9" customWidth="1"/>
    <col min="2310" max="2310" width="26.44140625" style="9" customWidth="1"/>
    <col min="2311" max="2311" width="18.5546875" style="9" customWidth="1"/>
    <col min="2312" max="2312" width="9" style="9" customWidth="1"/>
    <col min="2313" max="2313" width="4.33203125" style="9" customWidth="1"/>
    <col min="2314" max="2559" width="8.88671875" style="9"/>
    <col min="2560" max="2560" width="7.5546875" style="9" customWidth="1"/>
    <col min="2561" max="2561" width="59.6640625" style="9" customWidth="1"/>
    <col min="2562" max="2563" width="8" style="9" customWidth="1"/>
    <col min="2564" max="2564" width="13.88671875" style="9" customWidth="1"/>
    <col min="2565" max="2565" width="17.33203125" style="9" customWidth="1"/>
    <col min="2566" max="2566" width="26.44140625" style="9" customWidth="1"/>
    <col min="2567" max="2567" width="18.5546875" style="9" customWidth="1"/>
    <col min="2568" max="2568" width="9" style="9" customWidth="1"/>
    <col min="2569" max="2569" width="4.33203125" style="9" customWidth="1"/>
    <col min="2570" max="2815" width="8.88671875" style="9"/>
    <col min="2816" max="2816" width="7.5546875" style="9" customWidth="1"/>
    <col min="2817" max="2817" width="59.6640625" style="9" customWidth="1"/>
    <col min="2818" max="2819" width="8" style="9" customWidth="1"/>
    <col min="2820" max="2820" width="13.88671875" style="9" customWidth="1"/>
    <col min="2821" max="2821" width="17.33203125" style="9" customWidth="1"/>
    <col min="2822" max="2822" width="26.44140625" style="9" customWidth="1"/>
    <col min="2823" max="2823" width="18.5546875" style="9" customWidth="1"/>
    <col min="2824" max="2824" width="9" style="9" customWidth="1"/>
    <col min="2825" max="2825" width="4.33203125" style="9" customWidth="1"/>
    <col min="2826" max="3071" width="8.88671875" style="9"/>
    <col min="3072" max="3072" width="7.5546875" style="9" customWidth="1"/>
    <col min="3073" max="3073" width="59.6640625" style="9" customWidth="1"/>
    <col min="3074" max="3075" width="8" style="9" customWidth="1"/>
    <col min="3076" max="3076" width="13.88671875" style="9" customWidth="1"/>
    <col min="3077" max="3077" width="17.33203125" style="9" customWidth="1"/>
    <col min="3078" max="3078" width="26.44140625" style="9" customWidth="1"/>
    <col min="3079" max="3079" width="18.5546875" style="9" customWidth="1"/>
    <col min="3080" max="3080" width="9" style="9" customWidth="1"/>
    <col min="3081" max="3081" width="4.33203125" style="9" customWidth="1"/>
    <col min="3082" max="3327" width="8.88671875" style="9"/>
    <col min="3328" max="3328" width="7.5546875" style="9" customWidth="1"/>
    <col min="3329" max="3329" width="59.6640625" style="9" customWidth="1"/>
    <col min="3330" max="3331" width="8" style="9" customWidth="1"/>
    <col min="3332" max="3332" width="13.88671875" style="9" customWidth="1"/>
    <col min="3333" max="3333" width="17.33203125" style="9" customWidth="1"/>
    <col min="3334" max="3334" width="26.44140625" style="9" customWidth="1"/>
    <col min="3335" max="3335" width="18.5546875" style="9" customWidth="1"/>
    <col min="3336" max="3336" width="9" style="9" customWidth="1"/>
    <col min="3337" max="3337" width="4.33203125" style="9" customWidth="1"/>
    <col min="3338" max="3583" width="8.88671875" style="9"/>
    <col min="3584" max="3584" width="7.5546875" style="9" customWidth="1"/>
    <col min="3585" max="3585" width="59.6640625" style="9" customWidth="1"/>
    <col min="3586" max="3587" width="8" style="9" customWidth="1"/>
    <col min="3588" max="3588" width="13.88671875" style="9" customWidth="1"/>
    <col min="3589" max="3589" width="17.33203125" style="9" customWidth="1"/>
    <col min="3590" max="3590" width="26.44140625" style="9" customWidth="1"/>
    <col min="3591" max="3591" width="18.5546875" style="9" customWidth="1"/>
    <col min="3592" max="3592" width="9" style="9" customWidth="1"/>
    <col min="3593" max="3593" width="4.33203125" style="9" customWidth="1"/>
    <col min="3594" max="3839" width="8.88671875" style="9"/>
    <col min="3840" max="3840" width="7.5546875" style="9" customWidth="1"/>
    <col min="3841" max="3841" width="59.6640625" style="9" customWidth="1"/>
    <col min="3842" max="3843" width="8" style="9" customWidth="1"/>
    <col min="3844" max="3844" width="13.88671875" style="9" customWidth="1"/>
    <col min="3845" max="3845" width="17.33203125" style="9" customWidth="1"/>
    <col min="3846" max="3846" width="26.44140625" style="9" customWidth="1"/>
    <col min="3847" max="3847" width="18.5546875" style="9" customWidth="1"/>
    <col min="3848" max="3848" width="9" style="9" customWidth="1"/>
    <col min="3849" max="3849" width="4.33203125" style="9" customWidth="1"/>
    <col min="3850" max="4095" width="8.88671875" style="9"/>
    <col min="4096" max="4096" width="7.5546875" style="9" customWidth="1"/>
    <col min="4097" max="4097" width="59.6640625" style="9" customWidth="1"/>
    <col min="4098" max="4099" width="8" style="9" customWidth="1"/>
    <col min="4100" max="4100" width="13.88671875" style="9" customWidth="1"/>
    <col min="4101" max="4101" width="17.33203125" style="9" customWidth="1"/>
    <col min="4102" max="4102" width="26.44140625" style="9" customWidth="1"/>
    <col min="4103" max="4103" width="18.5546875" style="9" customWidth="1"/>
    <col min="4104" max="4104" width="9" style="9" customWidth="1"/>
    <col min="4105" max="4105" width="4.33203125" style="9" customWidth="1"/>
    <col min="4106" max="4351" width="8.88671875" style="9"/>
    <col min="4352" max="4352" width="7.5546875" style="9" customWidth="1"/>
    <col min="4353" max="4353" width="59.6640625" style="9" customWidth="1"/>
    <col min="4354" max="4355" width="8" style="9" customWidth="1"/>
    <col min="4356" max="4356" width="13.88671875" style="9" customWidth="1"/>
    <col min="4357" max="4357" width="17.33203125" style="9" customWidth="1"/>
    <col min="4358" max="4358" width="26.44140625" style="9" customWidth="1"/>
    <col min="4359" max="4359" width="18.5546875" style="9" customWidth="1"/>
    <col min="4360" max="4360" width="9" style="9" customWidth="1"/>
    <col min="4361" max="4361" width="4.33203125" style="9" customWidth="1"/>
    <col min="4362" max="4607" width="8.88671875" style="9"/>
    <col min="4608" max="4608" width="7.5546875" style="9" customWidth="1"/>
    <col min="4609" max="4609" width="59.6640625" style="9" customWidth="1"/>
    <col min="4610" max="4611" width="8" style="9" customWidth="1"/>
    <col min="4612" max="4612" width="13.88671875" style="9" customWidth="1"/>
    <col min="4613" max="4613" width="17.33203125" style="9" customWidth="1"/>
    <col min="4614" max="4614" width="26.44140625" style="9" customWidth="1"/>
    <col min="4615" max="4615" width="18.5546875" style="9" customWidth="1"/>
    <col min="4616" max="4616" width="9" style="9" customWidth="1"/>
    <col min="4617" max="4617" width="4.33203125" style="9" customWidth="1"/>
    <col min="4618" max="4863" width="8.88671875" style="9"/>
    <col min="4864" max="4864" width="7.5546875" style="9" customWidth="1"/>
    <col min="4865" max="4865" width="59.6640625" style="9" customWidth="1"/>
    <col min="4866" max="4867" width="8" style="9" customWidth="1"/>
    <col min="4868" max="4868" width="13.88671875" style="9" customWidth="1"/>
    <col min="4869" max="4869" width="17.33203125" style="9" customWidth="1"/>
    <col min="4870" max="4870" width="26.44140625" style="9" customWidth="1"/>
    <col min="4871" max="4871" width="18.5546875" style="9" customWidth="1"/>
    <col min="4872" max="4872" width="9" style="9" customWidth="1"/>
    <col min="4873" max="4873" width="4.33203125" style="9" customWidth="1"/>
    <col min="4874" max="5119" width="8.88671875" style="9"/>
    <col min="5120" max="5120" width="7.5546875" style="9" customWidth="1"/>
    <col min="5121" max="5121" width="59.6640625" style="9" customWidth="1"/>
    <col min="5122" max="5123" width="8" style="9" customWidth="1"/>
    <col min="5124" max="5124" width="13.88671875" style="9" customWidth="1"/>
    <col min="5125" max="5125" width="17.33203125" style="9" customWidth="1"/>
    <col min="5126" max="5126" width="26.44140625" style="9" customWidth="1"/>
    <col min="5127" max="5127" width="18.5546875" style="9" customWidth="1"/>
    <col min="5128" max="5128" width="9" style="9" customWidth="1"/>
    <col min="5129" max="5129" width="4.33203125" style="9" customWidth="1"/>
    <col min="5130" max="5375" width="8.88671875" style="9"/>
    <col min="5376" max="5376" width="7.5546875" style="9" customWidth="1"/>
    <col min="5377" max="5377" width="59.6640625" style="9" customWidth="1"/>
    <col min="5378" max="5379" width="8" style="9" customWidth="1"/>
    <col min="5380" max="5380" width="13.88671875" style="9" customWidth="1"/>
    <col min="5381" max="5381" width="17.33203125" style="9" customWidth="1"/>
    <col min="5382" max="5382" width="26.44140625" style="9" customWidth="1"/>
    <col min="5383" max="5383" width="18.5546875" style="9" customWidth="1"/>
    <col min="5384" max="5384" width="9" style="9" customWidth="1"/>
    <col min="5385" max="5385" width="4.33203125" style="9" customWidth="1"/>
    <col min="5386" max="5631" width="8.88671875" style="9"/>
    <col min="5632" max="5632" width="7.5546875" style="9" customWidth="1"/>
    <col min="5633" max="5633" width="59.6640625" style="9" customWidth="1"/>
    <col min="5634" max="5635" width="8" style="9" customWidth="1"/>
    <col min="5636" max="5636" width="13.88671875" style="9" customWidth="1"/>
    <col min="5637" max="5637" width="17.33203125" style="9" customWidth="1"/>
    <col min="5638" max="5638" width="26.44140625" style="9" customWidth="1"/>
    <col min="5639" max="5639" width="18.5546875" style="9" customWidth="1"/>
    <col min="5640" max="5640" width="9" style="9" customWidth="1"/>
    <col min="5641" max="5641" width="4.33203125" style="9" customWidth="1"/>
    <col min="5642" max="5887" width="8.88671875" style="9"/>
    <col min="5888" max="5888" width="7.5546875" style="9" customWidth="1"/>
    <col min="5889" max="5889" width="59.6640625" style="9" customWidth="1"/>
    <col min="5890" max="5891" width="8" style="9" customWidth="1"/>
    <col min="5892" max="5892" width="13.88671875" style="9" customWidth="1"/>
    <col min="5893" max="5893" width="17.33203125" style="9" customWidth="1"/>
    <col min="5894" max="5894" width="26.44140625" style="9" customWidth="1"/>
    <col min="5895" max="5895" width="18.5546875" style="9" customWidth="1"/>
    <col min="5896" max="5896" width="9" style="9" customWidth="1"/>
    <col min="5897" max="5897" width="4.33203125" style="9" customWidth="1"/>
    <col min="5898" max="6143" width="8.88671875" style="9"/>
    <col min="6144" max="6144" width="7.5546875" style="9" customWidth="1"/>
    <col min="6145" max="6145" width="59.6640625" style="9" customWidth="1"/>
    <col min="6146" max="6147" width="8" style="9" customWidth="1"/>
    <col min="6148" max="6148" width="13.88671875" style="9" customWidth="1"/>
    <col min="6149" max="6149" width="17.33203125" style="9" customWidth="1"/>
    <col min="6150" max="6150" width="26.44140625" style="9" customWidth="1"/>
    <col min="6151" max="6151" width="18.5546875" style="9" customWidth="1"/>
    <col min="6152" max="6152" width="9" style="9" customWidth="1"/>
    <col min="6153" max="6153" width="4.33203125" style="9" customWidth="1"/>
    <col min="6154" max="6399" width="8.88671875" style="9"/>
    <col min="6400" max="6400" width="7.5546875" style="9" customWidth="1"/>
    <col min="6401" max="6401" width="59.6640625" style="9" customWidth="1"/>
    <col min="6402" max="6403" width="8" style="9" customWidth="1"/>
    <col min="6404" max="6404" width="13.88671875" style="9" customWidth="1"/>
    <col min="6405" max="6405" width="17.33203125" style="9" customWidth="1"/>
    <col min="6406" max="6406" width="26.44140625" style="9" customWidth="1"/>
    <col min="6407" max="6407" width="18.5546875" style="9" customWidth="1"/>
    <col min="6408" max="6408" width="9" style="9" customWidth="1"/>
    <col min="6409" max="6409" width="4.33203125" style="9" customWidth="1"/>
    <col min="6410" max="6655" width="8.88671875" style="9"/>
    <col min="6656" max="6656" width="7.5546875" style="9" customWidth="1"/>
    <col min="6657" max="6657" width="59.6640625" style="9" customWidth="1"/>
    <col min="6658" max="6659" width="8" style="9" customWidth="1"/>
    <col min="6660" max="6660" width="13.88671875" style="9" customWidth="1"/>
    <col min="6661" max="6661" width="17.33203125" style="9" customWidth="1"/>
    <col min="6662" max="6662" width="26.44140625" style="9" customWidth="1"/>
    <col min="6663" max="6663" width="18.5546875" style="9" customWidth="1"/>
    <col min="6664" max="6664" width="9" style="9" customWidth="1"/>
    <col min="6665" max="6665" width="4.33203125" style="9" customWidth="1"/>
    <col min="6666" max="6911" width="8.88671875" style="9"/>
    <col min="6912" max="6912" width="7.5546875" style="9" customWidth="1"/>
    <col min="6913" max="6913" width="59.6640625" style="9" customWidth="1"/>
    <col min="6914" max="6915" width="8" style="9" customWidth="1"/>
    <col min="6916" max="6916" width="13.88671875" style="9" customWidth="1"/>
    <col min="6917" max="6917" width="17.33203125" style="9" customWidth="1"/>
    <col min="6918" max="6918" width="26.44140625" style="9" customWidth="1"/>
    <col min="6919" max="6919" width="18.5546875" style="9" customWidth="1"/>
    <col min="6920" max="6920" width="9" style="9" customWidth="1"/>
    <col min="6921" max="6921" width="4.33203125" style="9" customWidth="1"/>
    <col min="6922" max="7167" width="8.88671875" style="9"/>
    <col min="7168" max="7168" width="7.5546875" style="9" customWidth="1"/>
    <col min="7169" max="7169" width="59.6640625" style="9" customWidth="1"/>
    <col min="7170" max="7171" width="8" style="9" customWidth="1"/>
    <col min="7172" max="7172" width="13.88671875" style="9" customWidth="1"/>
    <col min="7173" max="7173" width="17.33203125" style="9" customWidth="1"/>
    <col min="7174" max="7174" width="26.44140625" style="9" customWidth="1"/>
    <col min="7175" max="7175" width="18.5546875" style="9" customWidth="1"/>
    <col min="7176" max="7176" width="9" style="9" customWidth="1"/>
    <col min="7177" max="7177" width="4.33203125" style="9" customWidth="1"/>
    <col min="7178" max="7423" width="8.88671875" style="9"/>
    <col min="7424" max="7424" width="7.5546875" style="9" customWidth="1"/>
    <col min="7425" max="7425" width="59.6640625" style="9" customWidth="1"/>
    <col min="7426" max="7427" width="8" style="9" customWidth="1"/>
    <col min="7428" max="7428" width="13.88671875" style="9" customWidth="1"/>
    <col min="7429" max="7429" width="17.33203125" style="9" customWidth="1"/>
    <col min="7430" max="7430" width="26.44140625" style="9" customWidth="1"/>
    <col min="7431" max="7431" width="18.5546875" style="9" customWidth="1"/>
    <col min="7432" max="7432" width="9" style="9" customWidth="1"/>
    <col min="7433" max="7433" width="4.33203125" style="9" customWidth="1"/>
    <col min="7434" max="7679" width="8.88671875" style="9"/>
    <col min="7680" max="7680" width="7.5546875" style="9" customWidth="1"/>
    <col min="7681" max="7681" width="59.6640625" style="9" customWidth="1"/>
    <col min="7682" max="7683" width="8" style="9" customWidth="1"/>
    <col min="7684" max="7684" width="13.88671875" style="9" customWidth="1"/>
    <col min="7685" max="7685" width="17.33203125" style="9" customWidth="1"/>
    <col min="7686" max="7686" width="26.44140625" style="9" customWidth="1"/>
    <col min="7687" max="7687" width="18.5546875" style="9" customWidth="1"/>
    <col min="7688" max="7688" width="9" style="9" customWidth="1"/>
    <col min="7689" max="7689" width="4.33203125" style="9" customWidth="1"/>
    <col min="7690" max="7935" width="8.88671875" style="9"/>
    <col min="7936" max="7936" width="7.5546875" style="9" customWidth="1"/>
    <col min="7937" max="7937" width="59.6640625" style="9" customWidth="1"/>
    <col min="7938" max="7939" width="8" style="9" customWidth="1"/>
    <col min="7940" max="7940" width="13.88671875" style="9" customWidth="1"/>
    <col min="7941" max="7941" width="17.33203125" style="9" customWidth="1"/>
    <col min="7942" max="7942" width="26.44140625" style="9" customWidth="1"/>
    <col min="7943" max="7943" width="18.5546875" style="9" customWidth="1"/>
    <col min="7944" max="7944" width="9" style="9" customWidth="1"/>
    <col min="7945" max="7945" width="4.33203125" style="9" customWidth="1"/>
    <col min="7946" max="8191" width="8.88671875" style="9"/>
    <col min="8192" max="8192" width="7.5546875" style="9" customWidth="1"/>
    <col min="8193" max="8193" width="59.6640625" style="9" customWidth="1"/>
    <col min="8194" max="8195" width="8" style="9" customWidth="1"/>
    <col min="8196" max="8196" width="13.88671875" style="9" customWidth="1"/>
    <col min="8197" max="8197" width="17.33203125" style="9" customWidth="1"/>
    <col min="8198" max="8198" width="26.44140625" style="9" customWidth="1"/>
    <col min="8199" max="8199" width="18.5546875" style="9" customWidth="1"/>
    <col min="8200" max="8200" width="9" style="9" customWidth="1"/>
    <col min="8201" max="8201" width="4.33203125" style="9" customWidth="1"/>
    <col min="8202" max="8447" width="8.88671875" style="9"/>
    <col min="8448" max="8448" width="7.5546875" style="9" customWidth="1"/>
    <col min="8449" max="8449" width="59.6640625" style="9" customWidth="1"/>
    <col min="8450" max="8451" width="8" style="9" customWidth="1"/>
    <col min="8452" max="8452" width="13.88671875" style="9" customWidth="1"/>
    <col min="8453" max="8453" width="17.33203125" style="9" customWidth="1"/>
    <col min="8454" max="8454" width="26.44140625" style="9" customWidth="1"/>
    <col min="8455" max="8455" width="18.5546875" style="9" customWidth="1"/>
    <col min="8456" max="8456" width="9" style="9" customWidth="1"/>
    <col min="8457" max="8457" width="4.33203125" style="9" customWidth="1"/>
    <col min="8458" max="8703" width="8.88671875" style="9"/>
    <col min="8704" max="8704" width="7.5546875" style="9" customWidth="1"/>
    <col min="8705" max="8705" width="59.6640625" style="9" customWidth="1"/>
    <col min="8706" max="8707" width="8" style="9" customWidth="1"/>
    <col min="8708" max="8708" width="13.88671875" style="9" customWidth="1"/>
    <col min="8709" max="8709" width="17.33203125" style="9" customWidth="1"/>
    <col min="8710" max="8710" width="26.44140625" style="9" customWidth="1"/>
    <col min="8711" max="8711" width="18.5546875" style="9" customWidth="1"/>
    <col min="8712" max="8712" width="9" style="9" customWidth="1"/>
    <col min="8713" max="8713" width="4.33203125" style="9" customWidth="1"/>
    <col min="8714" max="8959" width="8.88671875" style="9"/>
    <col min="8960" max="8960" width="7.5546875" style="9" customWidth="1"/>
    <col min="8961" max="8961" width="59.6640625" style="9" customWidth="1"/>
    <col min="8962" max="8963" width="8" style="9" customWidth="1"/>
    <col min="8964" max="8964" width="13.88671875" style="9" customWidth="1"/>
    <col min="8965" max="8965" width="17.33203125" style="9" customWidth="1"/>
    <col min="8966" max="8966" width="26.44140625" style="9" customWidth="1"/>
    <col min="8967" max="8967" width="18.5546875" style="9" customWidth="1"/>
    <col min="8968" max="8968" width="9" style="9" customWidth="1"/>
    <col min="8969" max="8969" width="4.33203125" style="9" customWidth="1"/>
    <col min="8970" max="9215" width="8.88671875" style="9"/>
    <col min="9216" max="9216" width="7.5546875" style="9" customWidth="1"/>
    <col min="9217" max="9217" width="59.6640625" style="9" customWidth="1"/>
    <col min="9218" max="9219" width="8" style="9" customWidth="1"/>
    <col min="9220" max="9220" width="13.88671875" style="9" customWidth="1"/>
    <col min="9221" max="9221" width="17.33203125" style="9" customWidth="1"/>
    <col min="9222" max="9222" width="26.44140625" style="9" customWidth="1"/>
    <col min="9223" max="9223" width="18.5546875" style="9" customWidth="1"/>
    <col min="9224" max="9224" width="9" style="9" customWidth="1"/>
    <col min="9225" max="9225" width="4.33203125" style="9" customWidth="1"/>
    <col min="9226" max="9471" width="8.88671875" style="9"/>
    <col min="9472" max="9472" width="7.5546875" style="9" customWidth="1"/>
    <col min="9473" max="9473" width="59.6640625" style="9" customWidth="1"/>
    <col min="9474" max="9475" width="8" style="9" customWidth="1"/>
    <col min="9476" max="9476" width="13.88671875" style="9" customWidth="1"/>
    <col min="9477" max="9477" width="17.33203125" style="9" customWidth="1"/>
    <col min="9478" max="9478" width="26.44140625" style="9" customWidth="1"/>
    <col min="9479" max="9479" width="18.5546875" style="9" customWidth="1"/>
    <col min="9480" max="9480" width="9" style="9" customWidth="1"/>
    <col min="9481" max="9481" width="4.33203125" style="9" customWidth="1"/>
    <col min="9482" max="9727" width="8.88671875" style="9"/>
    <col min="9728" max="9728" width="7.5546875" style="9" customWidth="1"/>
    <col min="9729" max="9729" width="59.6640625" style="9" customWidth="1"/>
    <col min="9730" max="9731" width="8" style="9" customWidth="1"/>
    <col min="9732" max="9732" width="13.88671875" style="9" customWidth="1"/>
    <col min="9733" max="9733" width="17.33203125" style="9" customWidth="1"/>
    <col min="9734" max="9734" width="26.44140625" style="9" customWidth="1"/>
    <col min="9735" max="9735" width="18.5546875" style="9" customWidth="1"/>
    <col min="9736" max="9736" width="9" style="9" customWidth="1"/>
    <col min="9737" max="9737" width="4.33203125" style="9" customWidth="1"/>
    <col min="9738" max="9983" width="8.88671875" style="9"/>
    <col min="9984" max="9984" width="7.5546875" style="9" customWidth="1"/>
    <col min="9985" max="9985" width="59.6640625" style="9" customWidth="1"/>
    <col min="9986" max="9987" width="8" style="9" customWidth="1"/>
    <col min="9988" max="9988" width="13.88671875" style="9" customWidth="1"/>
    <col min="9989" max="9989" width="17.33203125" style="9" customWidth="1"/>
    <col min="9990" max="9990" width="26.44140625" style="9" customWidth="1"/>
    <col min="9991" max="9991" width="18.5546875" style="9" customWidth="1"/>
    <col min="9992" max="9992" width="9" style="9" customWidth="1"/>
    <col min="9993" max="9993" width="4.33203125" style="9" customWidth="1"/>
    <col min="9994" max="10239" width="8.88671875" style="9"/>
    <col min="10240" max="10240" width="7.5546875" style="9" customWidth="1"/>
    <col min="10241" max="10241" width="59.6640625" style="9" customWidth="1"/>
    <col min="10242" max="10243" width="8" style="9" customWidth="1"/>
    <col min="10244" max="10244" width="13.88671875" style="9" customWidth="1"/>
    <col min="10245" max="10245" width="17.33203125" style="9" customWidth="1"/>
    <col min="10246" max="10246" width="26.44140625" style="9" customWidth="1"/>
    <col min="10247" max="10247" width="18.5546875" style="9" customWidth="1"/>
    <col min="10248" max="10248" width="9" style="9" customWidth="1"/>
    <col min="10249" max="10249" width="4.33203125" style="9" customWidth="1"/>
    <col min="10250" max="10495" width="8.88671875" style="9"/>
    <col min="10496" max="10496" width="7.5546875" style="9" customWidth="1"/>
    <col min="10497" max="10497" width="59.6640625" style="9" customWidth="1"/>
    <col min="10498" max="10499" width="8" style="9" customWidth="1"/>
    <col min="10500" max="10500" width="13.88671875" style="9" customWidth="1"/>
    <col min="10501" max="10501" width="17.33203125" style="9" customWidth="1"/>
    <col min="10502" max="10502" width="26.44140625" style="9" customWidth="1"/>
    <col min="10503" max="10503" width="18.5546875" style="9" customWidth="1"/>
    <col min="10504" max="10504" width="9" style="9" customWidth="1"/>
    <col min="10505" max="10505" width="4.33203125" style="9" customWidth="1"/>
    <col min="10506" max="10751" width="8.88671875" style="9"/>
    <col min="10752" max="10752" width="7.5546875" style="9" customWidth="1"/>
    <col min="10753" max="10753" width="59.6640625" style="9" customWidth="1"/>
    <col min="10754" max="10755" width="8" style="9" customWidth="1"/>
    <col min="10756" max="10756" width="13.88671875" style="9" customWidth="1"/>
    <col min="10757" max="10757" width="17.33203125" style="9" customWidth="1"/>
    <col min="10758" max="10758" width="26.44140625" style="9" customWidth="1"/>
    <col min="10759" max="10759" width="18.5546875" style="9" customWidth="1"/>
    <col min="10760" max="10760" width="9" style="9" customWidth="1"/>
    <col min="10761" max="10761" width="4.33203125" style="9" customWidth="1"/>
    <col min="10762" max="11007" width="8.88671875" style="9"/>
    <col min="11008" max="11008" width="7.5546875" style="9" customWidth="1"/>
    <col min="11009" max="11009" width="59.6640625" style="9" customWidth="1"/>
    <col min="11010" max="11011" width="8" style="9" customWidth="1"/>
    <col min="11012" max="11012" width="13.88671875" style="9" customWidth="1"/>
    <col min="11013" max="11013" width="17.33203125" style="9" customWidth="1"/>
    <col min="11014" max="11014" width="26.44140625" style="9" customWidth="1"/>
    <col min="11015" max="11015" width="18.5546875" style="9" customWidth="1"/>
    <col min="11016" max="11016" width="9" style="9" customWidth="1"/>
    <col min="11017" max="11017" width="4.33203125" style="9" customWidth="1"/>
    <col min="11018" max="11263" width="8.88671875" style="9"/>
    <col min="11264" max="11264" width="7.5546875" style="9" customWidth="1"/>
    <col min="11265" max="11265" width="59.6640625" style="9" customWidth="1"/>
    <col min="11266" max="11267" width="8" style="9" customWidth="1"/>
    <col min="11268" max="11268" width="13.88671875" style="9" customWidth="1"/>
    <col min="11269" max="11269" width="17.33203125" style="9" customWidth="1"/>
    <col min="11270" max="11270" width="26.44140625" style="9" customWidth="1"/>
    <col min="11271" max="11271" width="18.5546875" style="9" customWidth="1"/>
    <col min="11272" max="11272" width="9" style="9" customWidth="1"/>
    <col min="11273" max="11273" width="4.33203125" style="9" customWidth="1"/>
    <col min="11274" max="11519" width="8.88671875" style="9"/>
    <col min="11520" max="11520" width="7.5546875" style="9" customWidth="1"/>
    <col min="11521" max="11521" width="59.6640625" style="9" customWidth="1"/>
    <col min="11522" max="11523" width="8" style="9" customWidth="1"/>
    <col min="11524" max="11524" width="13.88671875" style="9" customWidth="1"/>
    <col min="11525" max="11525" width="17.33203125" style="9" customWidth="1"/>
    <col min="11526" max="11526" width="26.44140625" style="9" customWidth="1"/>
    <col min="11527" max="11527" width="18.5546875" style="9" customWidth="1"/>
    <col min="11528" max="11528" width="9" style="9" customWidth="1"/>
    <col min="11529" max="11529" width="4.33203125" style="9" customWidth="1"/>
    <col min="11530" max="11775" width="8.88671875" style="9"/>
    <col min="11776" max="11776" width="7.5546875" style="9" customWidth="1"/>
    <col min="11777" max="11777" width="59.6640625" style="9" customWidth="1"/>
    <col min="11778" max="11779" width="8" style="9" customWidth="1"/>
    <col min="11780" max="11780" width="13.88671875" style="9" customWidth="1"/>
    <col min="11781" max="11781" width="17.33203125" style="9" customWidth="1"/>
    <col min="11782" max="11782" width="26.44140625" style="9" customWidth="1"/>
    <col min="11783" max="11783" width="18.5546875" style="9" customWidth="1"/>
    <col min="11784" max="11784" width="9" style="9" customWidth="1"/>
    <col min="11785" max="11785" width="4.33203125" style="9" customWidth="1"/>
    <col min="11786" max="12031" width="8.88671875" style="9"/>
    <col min="12032" max="12032" width="7.5546875" style="9" customWidth="1"/>
    <col min="12033" max="12033" width="59.6640625" style="9" customWidth="1"/>
    <col min="12034" max="12035" width="8" style="9" customWidth="1"/>
    <col min="12036" max="12036" width="13.88671875" style="9" customWidth="1"/>
    <col min="12037" max="12037" width="17.33203125" style="9" customWidth="1"/>
    <col min="12038" max="12038" width="26.44140625" style="9" customWidth="1"/>
    <col min="12039" max="12039" width="18.5546875" style="9" customWidth="1"/>
    <col min="12040" max="12040" width="9" style="9" customWidth="1"/>
    <col min="12041" max="12041" width="4.33203125" style="9" customWidth="1"/>
    <col min="12042" max="12287" width="8.88671875" style="9"/>
    <col min="12288" max="12288" width="7.5546875" style="9" customWidth="1"/>
    <col min="12289" max="12289" width="59.6640625" style="9" customWidth="1"/>
    <col min="12290" max="12291" width="8" style="9" customWidth="1"/>
    <col min="12292" max="12292" width="13.88671875" style="9" customWidth="1"/>
    <col min="12293" max="12293" width="17.33203125" style="9" customWidth="1"/>
    <col min="12294" max="12294" width="26.44140625" style="9" customWidth="1"/>
    <col min="12295" max="12295" width="18.5546875" style="9" customWidth="1"/>
    <col min="12296" max="12296" width="9" style="9" customWidth="1"/>
    <col min="12297" max="12297" width="4.33203125" style="9" customWidth="1"/>
    <col min="12298" max="12543" width="8.88671875" style="9"/>
    <col min="12544" max="12544" width="7.5546875" style="9" customWidth="1"/>
    <col min="12545" max="12545" width="59.6640625" style="9" customWidth="1"/>
    <col min="12546" max="12547" width="8" style="9" customWidth="1"/>
    <col min="12548" max="12548" width="13.88671875" style="9" customWidth="1"/>
    <col min="12549" max="12549" width="17.33203125" style="9" customWidth="1"/>
    <col min="12550" max="12550" width="26.44140625" style="9" customWidth="1"/>
    <col min="12551" max="12551" width="18.5546875" style="9" customWidth="1"/>
    <col min="12552" max="12552" width="9" style="9" customWidth="1"/>
    <col min="12553" max="12553" width="4.33203125" style="9" customWidth="1"/>
    <col min="12554" max="12799" width="8.88671875" style="9"/>
    <col min="12800" max="12800" width="7.5546875" style="9" customWidth="1"/>
    <col min="12801" max="12801" width="59.6640625" style="9" customWidth="1"/>
    <col min="12802" max="12803" width="8" style="9" customWidth="1"/>
    <col min="12804" max="12804" width="13.88671875" style="9" customWidth="1"/>
    <col min="12805" max="12805" width="17.33203125" style="9" customWidth="1"/>
    <col min="12806" max="12806" width="26.44140625" style="9" customWidth="1"/>
    <col min="12807" max="12807" width="18.5546875" style="9" customWidth="1"/>
    <col min="12808" max="12808" width="9" style="9" customWidth="1"/>
    <col min="12809" max="12809" width="4.33203125" style="9" customWidth="1"/>
    <col min="12810" max="13055" width="8.88671875" style="9"/>
    <col min="13056" max="13056" width="7.5546875" style="9" customWidth="1"/>
    <col min="13057" max="13057" width="59.6640625" style="9" customWidth="1"/>
    <col min="13058" max="13059" width="8" style="9" customWidth="1"/>
    <col min="13060" max="13060" width="13.88671875" style="9" customWidth="1"/>
    <col min="13061" max="13061" width="17.33203125" style="9" customWidth="1"/>
    <col min="13062" max="13062" width="26.44140625" style="9" customWidth="1"/>
    <col min="13063" max="13063" width="18.5546875" style="9" customWidth="1"/>
    <col min="13064" max="13064" width="9" style="9" customWidth="1"/>
    <col min="13065" max="13065" width="4.33203125" style="9" customWidth="1"/>
    <col min="13066" max="13311" width="8.88671875" style="9"/>
    <col min="13312" max="13312" width="7.5546875" style="9" customWidth="1"/>
    <col min="13313" max="13313" width="59.6640625" style="9" customWidth="1"/>
    <col min="13314" max="13315" width="8" style="9" customWidth="1"/>
    <col min="13316" max="13316" width="13.88671875" style="9" customWidth="1"/>
    <col min="13317" max="13317" width="17.33203125" style="9" customWidth="1"/>
    <col min="13318" max="13318" width="26.44140625" style="9" customWidth="1"/>
    <col min="13319" max="13319" width="18.5546875" style="9" customWidth="1"/>
    <col min="13320" max="13320" width="9" style="9" customWidth="1"/>
    <col min="13321" max="13321" width="4.33203125" style="9" customWidth="1"/>
    <col min="13322" max="13567" width="8.88671875" style="9"/>
    <col min="13568" max="13568" width="7.5546875" style="9" customWidth="1"/>
    <col min="13569" max="13569" width="59.6640625" style="9" customWidth="1"/>
    <col min="13570" max="13571" width="8" style="9" customWidth="1"/>
    <col min="13572" max="13572" width="13.88671875" style="9" customWidth="1"/>
    <col min="13573" max="13573" width="17.33203125" style="9" customWidth="1"/>
    <col min="13574" max="13574" width="26.44140625" style="9" customWidth="1"/>
    <col min="13575" max="13575" width="18.5546875" style="9" customWidth="1"/>
    <col min="13576" max="13576" width="9" style="9" customWidth="1"/>
    <col min="13577" max="13577" width="4.33203125" style="9" customWidth="1"/>
    <col min="13578" max="13823" width="8.88671875" style="9"/>
    <col min="13824" max="13824" width="7.5546875" style="9" customWidth="1"/>
    <col min="13825" max="13825" width="59.6640625" style="9" customWidth="1"/>
    <col min="13826" max="13827" width="8" style="9" customWidth="1"/>
    <col min="13828" max="13828" width="13.88671875" style="9" customWidth="1"/>
    <col min="13829" max="13829" width="17.33203125" style="9" customWidth="1"/>
    <col min="13830" max="13830" width="26.44140625" style="9" customWidth="1"/>
    <col min="13831" max="13831" width="18.5546875" style="9" customWidth="1"/>
    <col min="13832" max="13832" width="9" style="9" customWidth="1"/>
    <col min="13833" max="13833" width="4.33203125" style="9" customWidth="1"/>
    <col min="13834" max="14079" width="8.88671875" style="9"/>
    <col min="14080" max="14080" width="7.5546875" style="9" customWidth="1"/>
    <col min="14081" max="14081" width="59.6640625" style="9" customWidth="1"/>
    <col min="14082" max="14083" width="8" style="9" customWidth="1"/>
    <col min="14084" max="14084" width="13.88671875" style="9" customWidth="1"/>
    <col min="14085" max="14085" width="17.33203125" style="9" customWidth="1"/>
    <col min="14086" max="14086" width="26.44140625" style="9" customWidth="1"/>
    <col min="14087" max="14087" width="18.5546875" style="9" customWidth="1"/>
    <col min="14088" max="14088" width="9" style="9" customWidth="1"/>
    <col min="14089" max="14089" width="4.33203125" style="9" customWidth="1"/>
    <col min="14090" max="14335" width="8.88671875" style="9"/>
    <col min="14336" max="14336" width="7.5546875" style="9" customWidth="1"/>
    <col min="14337" max="14337" width="59.6640625" style="9" customWidth="1"/>
    <col min="14338" max="14339" width="8" style="9" customWidth="1"/>
    <col min="14340" max="14340" width="13.88671875" style="9" customWidth="1"/>
    <col min="14341" max="14341" width="17.33203125" style="9" customWidth="1"/>
    <col min="14342" max="14342" width="26.44140625" style="9" customWidth="1"/>
    <col min="14343" max="14343" width="18.5546875" style="9" customWidth="1"/>
    <col min="14344" max="14344" width="9" style="9" customWidth="1"/>
    <col min="14345" max="14345" width="4.33203125" style="9" customWidth="1"/>
    <col min="14346" max="14591" width="8.88671875" style="9"/>
    <col min="14592" max="14592" width="7.5546875" style="9" customWidth="1"/>
    <col min="14593" max="14593" width="59.6640625" style="9" customWidth="1"/>
    <col min="14594" max="14595" width="8" style="9" customWidth="1"/>
    <col min="14596" max="14596" width="13.88671875" style="9" customWidth="1"/>
    <col min="14597" max="14597" width="17.33203125" style="9" customWidth="1"/>
    <col min="14598" max="14598" width="26.44140625" style="9" customWidth="1"/>
    <col min="14599" max="14599" width="18.5546875" style="9" customWidth="1"/>
    <col min="14600" max="14600" width="9" style="9" customWidth="1"/>
    <col min="14601" max="14601" width="4.33203125" style="9" customWidth="1"/>
    <col min="14602" max="14847" width="8.88671875" style="9"/>
    <col min="14848" max="14848" width="7.5546875" style="9" customWidth="1"/>
    <col min="14849" max="14849" width="59.6640625" style="9" customWidth="1"/>
    <col min="14850" max="14851" width="8" style="9" customWidth="1"/>
    <col min="14852" max="14852" width="13.88671875" style="9" customWidth="1"/>
    <col min="14853" max="14853" width="17.33203125" style="9" customWidth="1"/>
    <col min="14854" max="14854" width="26.44140625" style="9" customWidth="1"/>
    <col min="14855" max="14855" width="18.5546875" style="9" customWidth="1"/>
    <col min="14856" max="14856" width="9" style="9" customWidth="1"/>
    <col min="14857" max="14857" width="4.33203125" style="9" customWidth="1"/>
    <col min="14858" max="15103" width="8.88671875" style="9"/>
    <col min="15104" max="15104" width="7.5546875" style="9" customWidth="1"/>
    <col min="15105" max="15105" width="59.6640625" style="9" customWidth="1"/>
    <col min="15106" max="15107" width="8" style="9" customWidth="1"/>
    <col min="15108" max="15108" width="13.88671875" style="9" customWidth="1"/>
    <col min="15109" max="15109" width="17.33203125" style="9" customWidth="1"/>
    <col min="15110" max="15110" width="26.44140625" style="9" customWidth="1"/>
    <col min="15111" max="15111" width="18.5546875" style="9" customWidth="1"/>
    <col min="15112" max="15112" width="9" style="9" customWidth="1"/>
    <col min="15113" max="15113" width="4.33203125" style="9" customWidth="1"/>
    <col min="15114" max="15359" width="8.88671875" style="9"/>
    <col min="15360" max="15360" width="7.5546875" style="9" customWidth="1"/>
    <col min="15361" max="15361" width="59.6640625" style="9" customWidth="1"/>
    <col min="15362" max="15363" width="8" style="9" customWidth="1"/>
    <col min="15364" max="15364" width="13.88671875" style="9" customWidth="1"/>
    <col min="15365" max="15365" width="17.33203125" style="9" customWidth="1"/>
    <col min="15366" max="15366" width="26.44140625" style="9" customWidth="1"/>
    <col min="15367" max="15367" width="18.5546875" style="9" customWidth="1"/>
    <col min="15368" max="15368" width="9" style="9" customWidth="1"/>
    <col min="15369" max="15369" width="4.33203125" style="9" customWidth="1"/>
    <col min="15370" max="15615" width="8.88671875" style="9"/>
    <col min="15616" max="15616" width="7.5546875" style="9" customWidth="1"/>
    <col min="15617" max="15617" width="59.6640625" style="9" customWidth="1"/>
    <col min="15618" max="15619" width="8" style="9" customWidth="1"/>
    <col min="15620" max="15620" width="13.88671875" style="9" customWidth="1"/>
    <col min="15621" max="15621" width="17.33203125" style="9" customWidth="1"/>
    <col min="15622" max="15622" width="26.44140625" style="9" customWidth="1"/>
    <col min="15623" max="15623" width="18.5546875" style="9" customWidth="1"/>
    <col min="15624" max="15624" width="9" style="9" customWidth="1"/>
    <col min="15625" max="15625" width="4.33203125" style="9" customWidth="1"/>
    <col min="15626" max="15871" width="8.88671875" style="9"/>
    <col min="15872" max="15872" width="7.5546875" style="9" customWidth="1"/>
    <col min="15873" max="15873" width="59.6640625" style="9" customWidth="1"/>
    <col min="15874" max="15875" width="8" style="9" customWidth="1"/>
    <col min="15876" max="15876" width="13.88671875" style="9" customWidth="1"/>
    <col min="15877" max="15877" width="17.33203125" style="9" customWidth="1"/>
    <col min="15878" max="15878" width="26.44140625" style="9" customWidth="1"/>
    <col min="15879" max="15879" width="18.5546875" style="9" customWidth="1"/>
    <col min="15880" max="15880" width="9" style="9" customWidth="1"/>
    <col min="15881" max="15881" width="4.33203125" style="9" customWidth="1"/>
    <col min="15882" max="16127" width="8.88671875" style="9"/>
    <col min="16128" max="16128" width="7.5546875" style="9" customWidth="1"/>
    <col min="16129" max="16129" width="59.6640625" style="9" customWidth="1"/>
    <col min="16130" max="16131" width="8" style="9" customWidth="1"/>
    <col min="16132" max="16132" width="13.88671875" style="9" customWidth="1"/>
    <col min="16133" max="16133" width="17.33203125" style="9" customWidth="1"/>
    <col min="16134" max="16134" width="26.44140625" style="9" customWidth="1"/>
    <col min="16135" max="16135" width="18.5546875" style="9" customWidth="1"/>
    <col min="16136" max="16136" width="9" style="9" customWidth="1"/>
    <col min="16137" max="16137" width="4.33203125" style="9" customWidth="1"/>
    <col min="16138" max="16384" width="8.88671875" style="9"/>
  </cols>
  <sheetData>
    <row r="1" spans="1:5" ht="23.4" x14ac:dyDescent="0.3">
      <c r="A1" s="45" t="s">
        <v>53</v>
      </c>
      <c r="B1" s="45"/>
      <c r="C1" s="45"/>
      <c r="D1" s="45"/>
      <c r="E1" s="9"/>
    </row>
    <row r="2" spans="1:5" ht="24" thickBot="1" x14ac:dyDescent="0.35">
      <c r="A2" s="30"/>
      <c r="B2" s="30"/>
      <c r="C2" s="30"/>
      <c r="D2" s="30"/>
      <c r="E2" s="9"/>
    </row>
    <row r="3" spans="1:5" ht="14.4" thickBot="1" x14ac:dyDescent="0.35">
      <c r="A3" s="33" t="s">
        <v>49</v>
      </c>
      <c r="B3" s="34" t="s">
        <v>52</v>
      </c>
      <c r="C3" s="34" t="s">
        <v>51</v>
      </c>
      <c r="D3" s="35" t="s">
        <v>54</v>
      </c>
    </row>
    <row r="4" spans="1:5" x14ac:dyDescent="0.3">
      <c r="A4" s="36" t="s">
        <v>9</v>
      </c>
      <c r="B4" s="31">
        <f>ČL!C3+NB!C3+LBC!C3+FR!C3+SE!C3+HR!C4+JBC!C3+TU!C3</f>
        <v>320000</v>
      </c>
      <c r="C4" s="32">
        <f>VLOOKUP(A4,[1]NS!$F$42:$G$240,2,FALSE)</f>
        <v>1</v>
      </c>
      <c r="D4" s="37">
        <f t="shared" ref="D4:D32" si="0">SUM(C4*B4)</f>
        <v>320000</v>
      </c>
    </row>
    <row r="5" spans="1:5" x14ac:dyDescent="0.3">
      <c r="A5" s="38" t="s">
        <v>29</v>
      </c>
      <c r="B5" s="23">
        <f>ČL!C4+NB!C4+LBC!C4+FR!C4+SE!C4+HR!C5+JBC!C4+TU!C4</f>
        <v>524000</v>
      </c>
      <c r="C5" s="22">
        <f>VLOOKUP(A5,[1]NS!$F$42:$G$240,2,FALSE)</f>
        <v>1.1000000000000001</v>
      </c>
      <c r="D5" s="39">
        <f t="shared" si="0"/>
        <v>576400</v>
      </c>
    </row>
    <row r="6" spans="1:5" x14ac:dyDescent="0.3">
      <c r="A6" s="38" t="s">
        <v>19</v>
      </c>
      <c r="B6" s="23">
        <f>ČL!C5+NB!C5+LBC!C5+FR!C5+SE!C5+HR!C6+JBC!C5+TU!C5</f>
        <v>279</v>
      </c>
      <c r="C6" s="22">
        <f>VLOOKUP(A6,[1]NS!$F$42:$G$240,2,FALSE)</f>
        <v>1200</v>
      </c>
      <c r="D6" s="39">
        <f t="shared" si="0"/>
        <v>334800</v>
      </c>
    </row>
    <row r="7" spans="1:5" x14ac:dyDescent="0.3">
      <c r="A7" s="38" t="s">
        <v>20</v>
      </c>
      <c r="B7" s="23">
        <f>ČL!C6+NB!C6+LBC!C6+FR!C6+SE!C6+HR!C7+JBC!C6+TU!C6</f>
        <v>25</v>
      </c>
      <c r="C7" s="22">
        <f>VLOOKUP(A7,[1]NS!$F$42:$G$240,2,FALSE)</f>
        <v>350</v>
      </c>
      <c r="D7" s="39">
        <f t="shared" si="0"/>
        <v>8750</v>
      </c>
    </row>
    <row r="8" spans="1:5" x14ac:dyDescent="0.3">
      <c r="A8" s="38" t="s">
        <v>26</v>
      </c>
      <c r="B8" s="23">
        <f>ČL!C7+NB!C7+LBC!C7+FR!C7+SE!C7+HR!C8+JBC!C7+TU!C7</f>
        <v>106</v>
      </c>
      <c r="C8" s="22">
        <f>VLOOKUP(A8,[1]NS!$F$42:$G$240,2,FALSE)</f>
        <v>8</v>
      </c>
      <c r="D8" s="39">
        <f t="shared" si="0"/>
        <v>848</v>
      </c>
    </row>
    <row r="9" spans="1:5" x14ac:dyDescent="0.3">
      <c r="A9" s="38" t="s">
        <v>28</v>
      </c>
      <c r="B9" s="23">
        <f>ČL!C8+NB!C8+LBC!C8+FR!C8+SE!C8+HR!C9+JBC!C8+TU!C8</f>
        <v>955</v>
      </c>
      <c r="C9" s="22">
        <v>450</v>
      </c>
      <c r="D9" s="39">
        <f t="shared" si="0"/>
        <v>429750</v>
      </c>
    </row>
    <row r="10" spans="1:5" x14ac:dyDescent="0.3">
      <c r="A10" s="38" t="s">
        <v>50</v>
      </c>
      <c r="B10" s="23">
        <f>ČL!C9+NB!C9+LBC!C9+FR!C9+SE!C9+HR!C10+JBC!C9+TU!C9</f>
        <v>4</v>
      </c>
      <c r="C10" s="22">
        <v>150</v>
      </c>
      <c r="D10" s="39">
        <f t="shared" si="0"/>
        <v>600</v>
      </c>
    </row>
    <row r="11" spans="1:5" x14ac:dyDescent="0.3">
      <c r="A11" s="38" t="s">
        <v>15</v>
      </c>
      <c r="B11" s="23">
        <f>ČL!C10+NB!C10+LBC!C10+FR!C10+SE!C10+HR!C11+JBC!C10+TU!C10</f>
        <v>1</v>
      </c>
      <c r="C11" s="22">
        <f>VLOOKUP(A11,[1]NS!$F$42:$G$240,2,FALSE)</f>
        <v>2426</v>
      </c>
      <c r="D11" s="39">
        <f t="shared" si="0"/>
        <v>2426</v>
      </c>
    </row>
    <row r="12" spans="1:5" x14ac:dyDescent="0.3">
      <c r="A12" s="38" t="s">
        <v>13</v>
      </c>
      <c r="B12" s="23">
        <f>ČL!C11+NB!C11+LBC!C11+FR!C11+SE!C11+HR!C12+JBC!C11+TU!C11</f>
        <v>71</v>
      </c>
      <c r="C12" s="22">
        <f>VLOOKUP(A12,[1]NS!$F$42:$G$240,2,FALSE)</f>
        <v>198</v>
      </c>
      <c r="D12" s="39">
        <f t="shared" si="0"/>
        <v>14058</v>
      </c>
    </row>
    <row r="13" spans="1:5" x14ac:dyDescent="0.3">
      <c r="A13" s="38" t="s">
        <v>18</v>
      </c>
      <c r="B13" s="23">
        <f>ČL!C12+NB!C12+LBC!C12+FR!C12+SE!C12+HR!C13+JBC!C12+TU!C12</f>
        <v>23</v>
      </c>
      <c r="C13" s="22">
        <f>VLOOKUP(A13,[1]NS!$F$42:$G$240,2,FALSE)</f>
        <v>990</v>
      </c>
      <c r="D13" s="39">
        <f t="shared" si="0"/>
        <v>22770</v>
      </c>
    </row>
    <row r="14" spans="1:5" x14ac:dyDescent="0.3">
      <c r="A14" s="38" t="s">
        <v>16</v>
      </c>
      <c r="B14" s="23">
        <f>ČL!C13+NB!C13+LBC!C13+FR!C13+SE!C13+HR!C14+JBC!C13+TU!C13</f>
        <v>154</v>
      </c>
      <c r="C14" s="22">
        <f>VLOOKUP(A14,[1]NS!$F$42:$G$240,2,FALSE)</f>
        <v>1250</v>
      </c>
      <c r="D14" s="39">
        <f t="shared" si="0"/>
        <v>192500</v>
      </c>
    </row>
    <row r="15" spans="1:5" x14ac:dyDescent="0.3">
      <c r="A15" s="38" t="s">
        <v>22</v>
      </c>
      <c r="B15" s="23">
        <f>ČL!C14+NB!C14+LBC!C14+FR!C14+SE!C14+HR!C15+JBC!C14+TU!C14</f>
        <v>39</v>
      </c>
      <c r="C15" s="22">
        <f>VLOOKUP(A15,[1]NS!$F$42:$G$240,2,FALSE)</f>
        <v>990</v>
      </c>
      <c r="D15" s="39">
        <f t="shared" si="0"/>
        <v>38610</v>
      </c>
    </row>
    <row r="16" spans="1:5" x14ac:dyDescent="0.3">
      <c r="A16" s="38" t="s">
        <v>21</v>
      </c>
      <c r="B16" s="23">
        <f>ČL!C15+NB!C15+LBC!C15+FR!C15+SE!C15+HR!C16+JBC!C15+TU!C15</f>
        <v>354</v>
      </c>
      <c r="C16" s="22">
        <f>VLOOKUP(A16,[1]NS!$F$42:$G$240,2,FALSE)</f>
        <v>160</v>
      </c>
      <c r="D16" s="39">
        <f t="shared" si="0"/>
        <v>56640</v>
      </c>
    </row>
    <row r="17" spans="1:9" x14ac:dyDescent="0.3">
      <c r="A17" s="38" t="s">
        <v>27</v>
      </c>
      <c r="B17" s="23">
        <f>ČL!C16+NB!C16+LBC!C16+FR!C16+SE!C16+HR!C17+JBC!C16+TU!C16</f>
        <v>500</v>
      </c>
      <c r="C17" s="22">
        <f>VLOOKUP(A17,[1]NS!$F$42:$G$240,2,FALSE)</f>
        <v>35</v>
      </c>
      <c r="D17" s="39">
        <f t="shared" si="0"/>
        <v>17500</v>
      </c>
    </row>
    <row r="18" spans="1:9" x14ac:dyDescent="0.3">
      <c r="A18" s="38" t="s">
        <v>25</v>
      </c>
      <c r="B18" s="23">
        <f>ČL!C17+NB!C17+LBC!C17+FR!C17+SE!C17+HR!C18+JBC!C17+TU!C17</f>
        <v>340</v>
      </c>
      <c r="C18" s="22">
        <f>VLOOKUP(A18,[1]NS!$F$42:$G$240,2,FALSE)</f>
        <v>40</v>
      </c>
      <c r="D18" s="39">
        <f t="shared" si="0"/>
        <v>13600</v>
      </c>
    </row>
    <row r="19" spans="1:9" x14ac:dyDescent="0.3">
      <c r="A19" s="38" t="s">
        <v>32</v>
      </c>
      <c r="B19" s="23">
        <f>ČL!C18+NB!C18+LBC!C18+FR!C18+SE!C18+HR!C19+JBC!C18+TU!C18</f>
        <v>600</v>
      </c>
      <c r="C19" s="22">
        <f>VLOOKUP(A19,[1]NS!$F$42:$G$240,2,FALSE)</f>
        <v>20</v>
      </c>
      <c r="D19" s="39">
        <f t="shared" si="0"/>
        <v>12000</v>
      </c>
    </row>
    <row r="20" spans="1:9" x14ac:dyDescent="0.3">
      <c r="A20" s="38" t="s">
        <v>33</v>
      </c>
      <c r="B20" s="23">
        <f>ČL!C19+NB!C19+LBC!C19+FR!C19+SE!C19+HR!C20+JBC!C19+TU!C19</f>
        <v>400</v>
      </c>
      <c r="C20" s="22">
        <f>VLOOKUP(A20,[1]NS!$F$42:$G$240,2,FALSE)</f>
        <v>29</v>
      </c>
      <c r="D20" s="39">
        <f t="shared" si="0"/>
        <v>11600</v>
      </c>
    </row>
    <row r="21" spans="1:9" x14ac:dyDescent="0.3">
      <c r="A21" s="38" t="s">
        <v>23</v>
      </c>
      <c r="B21" s="23">
        <f>ČL!C20+NB!C20+LBC!C20+FR!C20+SE!C20+HR!C21+JBC!C20+TU!C20</f>
        <v>362</v>
      </c>
      <c r="C21" s="22">
        <f>VLOOKUP(A21,[1]NS!$F$42:$G$240,2,FALSE)</f>
        <v>200</v>
      </c>
      <c r="D21" s="39">
        <f t="shared" si="0"/>
        <v>72400</v>
      </c>
    </row>
    <row r="22" spans="1:9" x14ac:dyDescent="0.3">
      <c r="A22" s="38" t="s">
        <v>45</v>
      </c>
      <c r="B22" s="23">
        <f>ČL!C21+NB!C21+LBC!C21+FR!C21+SE!C21+HR!C22+JBC!C21+TU!C21</f>
        <v>8</v>
      </c>
      <c r="C22" s="22">
        <f>VLOOKUP(A22,[1]NS!$F$42:$G$240,2,FALSE)</f>
        <v>3500</v>
      </c>
      <c r="D22" s="39">
        <f t="shared" si="0"/>
        <v>28000</v>
      </c>
    </row>
    <row r="23" spans="1:9" x14ac:dyDescent="0.3">
      <c r="A23" s="38" t="s">
        <v>24</v>
      </c>
      <c r="B23" s="23">
        <f>ČL!C22+NB!C22+LBC!C22+FR!C22+SE!C22+HR!C23+JBC!C22+TU!C22</f>
        <v>183</v>
      </c>
      <c r="C23" s="22">
        <f>VLOOKUP(A23,[1]NS!$F$42:$G$240,2,FALSE)</f>
        <v>400</v>
      </c>
      <c r="D23" s="39">
        <f t="shared" si="0"/>
        <v>73200</v>
      </c>
    </row>
    <row r="24" spans="1:9" x14ac:dyDescent="0.3">
      <c r="A24" s="38" t="s">
        <v>34</v>
      </c>
      <c r="B24" s="23">
        <f>ČL!C23+NB!C23+LBC!C23+FR!C23+SE!C23+HR!C24+JBC!C23+TU!C23</f>
        <v>10</v>
      </c>
      <c r="C24" s="22">
        <v>446</v>
      </c>
      <c r="D24" s="39">
        <f t="shared" si="0"/>
        <v>4460</v>
      </c>
    </row>
    <row r="25" spans="1:9" x14ac:dyDescent="0.3">
      <c r="A25" s="38" t="s">
        <v>8</v>
      </c>
      <c r="B25" s="23">
        <f>ČL!C24+NB!C24+LBC!C24+FR!C24+SE!C24+HR!C25+JBC!C24+TU!C24</f>
        <v>380</v>
      </c>
      <c r="C25" s="22">
        <f>VLOOKUP(A25,[1]NS!$F$42:$G$240,2,FALSE)</f>
        <v>1000</v>
      </c>
      <c r="D25" s="39">
        <f t="shared" si="0"/>
        <v>380000</v>
      </c>
    </row>
    <row r="26" spans="1:9" x14ac:dyDescent="0.3">
      <c r="A26" s="38" t="s">
        <v>14</v>
      </c>
      <c r="B26" s="23">
        <f>ČL!C25+NB!C25+LBC!C25+FR!C25+SE!C25+HR!C26+JBC!C25+TU!C25</f>
        <v>532</v>
      </c>
      <c r="C26" s="22">
        <v>370</v>
      </c>
      <c r="D26" s="39">
        <f t="shared" si="0"/>
        <v>196840</v>
      </c>
    </row>
    <row r="27" spans="1:9" x14ac:dyDescent="0.3">
      <c r="A27" s="38" t="s">
        <v>7</v>
      </c>
      <c r="B27" s="23">
        <f>ČL!C26+NB!C26+LBC!C26+FR!C26+SE!C26+HR!C27+JBC!C26+TU!C26</f>
        <v>465</v>
      </c>
      <c r="C27" s="22">
        <f>VLOOKUP(A27,[1]NS!$F$42:$G$240,2,FALSE)</f>
        <v>600</v>
      </c>
      <c r="D27" s="39">
        <f t="shared" si="0"/>
        <v>279000</v>
      </c>
    </row>
    <row r="28" spans="1:9" x14ac:dyDescent="0.3">
      <c r="A28" s="38" t="s">
        <v>10</v>
      </c>
      <c r="B28" s="23">
        <f>ČL!C27+NB!C27+LBC!C27+FR!C27+SE!C27+HR!C28+JBC!C27+TU!C27</f>
        <v>115</v>
      </c>
      <c r="C28" s="22">
        <f>VLOOKUP(A28,[1]NS!$F$42:$G$240,2,FALSE)</f>
        <v>1300</v>
      </c>
      <c r="D28" s="39">
        <f t="shared" si="0"/>
        <v>149500</v>
      </c>
    </row>
    <row r="29" spans="1:9" x14ac:dyDescent="0.3">
      <c r="A29" s="38" t="s">
        <v>6</v>
      </c>
      <c r="B29" s="23">
        <f>ČL!C28+NB!C28+LBC!C28+FR!C28+SE!C28+HR!C29+JBC!C28+TU!C28</f>
        <v>244</v>
      </c>
      <c r="C29" s="22">
        <f>VLOOKUP(A29,[1]NS!$F$42:$G$240,2,FALSE)</f>
        <v>1590</v>
      </c>
      <c r="D29" s="39">
        <f t="shared" si="0"/>
        <v>387960</v>
      </c>
    </row>
    <row r="30" spans="1:9" x14ac:dyDescent="0.3">
      <c r="A30" s="38" t="s">
        <v>11</v>
      </c>
      <c r="B30" s="23">
        <f>ČL!C29+NB!C29+LBC!C29+FR!C29+SE!C29+HR!C30+JBC!C29+TU!C29</f>
        <v>171</v>
      </c>
      <c r="C30" s="22">
        <f>VLOOKUP(A30,[1]NS!$F$42:$G$240,2,FALSE)</f>
        <v>980</v>
      </c>
      <c r="D30" s="39">
        <f t="shared" si="0"/>
        <v>167580</v>
      </c>
    </row>
    <row r="31" spans="1:9" s="21" customFormat="1" x14ac:dyDescent="0.3">
      <c r="A31" s="38" t="s">
        <v>30</v>
      </c>
      <c r="B31" s="23">
        <f>ČL!C30+NB!C30+LBC!C30+FR!C30+SE!C30+HR!C31+JBC!C30+TU!C30</f>
        <v>30</v>
      </c>
      <c r="C31" s="22">
        <v>1300</v>
      </c>
      <c r="D31" s="39">
        <f t="shared" si="0"/>
        <v>39000</v>
      </c>
      <c r="F31" s="9"/>
      <c r="G31" s="9"/>
      <c r="H31" s="9"/>
      <c r="I31" s="9"/>
    </row>
    <row r="32" spans="1:9" s="21" customFormat="1" ht="14.4" thickBot="1" x14ac:dyDescent="0.35">
      <c r="A32" s="40" t="s">
        <v>17</v>
      </c>
      <c r="B32" s="41">
        <f>ČL!C31+NB!C31+LBC!C31+FR!C31+SE!C31+HR!C32+JBC!C31+TU!C31</f>
        <v>143</v>
      </c>
      <c r="C32" s="42">
        <f>VLOOKUP(A32,[1]NS!$F$42:$G$240,2,FALSE)</f>
        <v>850</v>
      </c>
      <c r="D32" s="43">
        <f t="shared" si="0"/>
        <v>121550</v>
      </c>
      <c r="F32" s="9"/>
      <c r="G32" s="9"/>
      <c r="H32" s="9"/>
      <c r="I32" s="9"/>
    </row>
    <row r="33" spans="1:9" s="21" customFormat="1" x14ac:dyDescent="0.3">
      <c r="A33" s="9"/>
      <c r="B33" s="26" t="s">
        <v>12</v>
      </c>
      <c r="D33" s="27">
        <f>SUM(D4:D32)</f>
        <v>3952342</v>
      </c>
      <c r="F33" s="9"/>
      <c r="G33" s="9"/>
      <c r="H33" s="9"/>
      <c r="I33" s="9"/>
    </row>
    <row r="46" spans="1:9" x14ac:dyDescent="0.3">
      <c r="E46" s="9"/>
    </row>
    <row r="47" spans="1:9" x14ac:dyDescent="0.3">
      <c r="E47" s="9"/>
    </row>
    <row r="48" spans="1:9" x14ac:dyDescent="0.3">
      <c r="E48" s="9"/>
    </row>
    <row r="49" spans="5:5" x14ac:dyDescent="0.3">
      <c r="E49" s="9"/>
    </row>
    <row r="50" spans="5:5" x14ac:dyDescent="0.3">
      <c r="E50" s="9"/>
    </row>
    <row r="51" spans="5:5" x14ac:dyDescent="0.3">
      <c r="E51" s="9"/>
    </row>
    <row r="52" spans="5:5" x14ac:dyDescent="0.3">
      <c r="E52" s="9"/>
    </row>
    <row r="53" spans="5:5" x14ac:dyDescent="0.3">
      <c r="E53" s="9"/>
    </row>
    <row r="54" spans="5:5" x14ac:dyDescent="0.3">
      <c r="E54" s="9"/>
    </row>
    <row r="55" spans="5:5" x14ac:dyDescent="0.3">
      <c r="E55" s="9"/>
    </row>
    <row r="56" spans="5:5" x14ac:dyDescent="0.3">
      <c r="E56" s="9"/>
    </row>
    <row r="57" spans="5:5" x14ac:dyDescent="0.3">
      <c r="E57" s="9"/>
    </row>
    <row r="58" spans="5:5" x14ac:dyDescent="0.3">
      <c r="E58" s="9"/>
    </row>
    <row r="59" spans="5:5" x14ac:dyDescent="0.3">
      <c r="E59" s="9"/>
    </row>
    <row r="60" spans="5:5" x14ac:dyDescent="0.3">
      <c r="E60" s="9"/>
    </row>
    <row r="61" spans="5:5" x14ac:dyDescent="0.3">
      <c r="E61" s="9"/>
    </row>
    <row r="62" spans="5:5" x14ac:dyDescent="0.3">
      <c r="E62" s="9"/>
    </row>
  </sheetData>
  <mergeCells count="1">
    <mergeCell ref="A1:D1"/>
  </mergeCells>
  <conditionalFormatting sqref="A12 A31">
    <cfRule type="expression" dxfId="968" priority="64" stopIfTrue="1">
      <formula>$H12:$H45="ZRUŠENO"</formula>
    </cfRule>
    <cfRule type="expression" dxfId="967" priority="65" stopIfTrue="1">
      <formula>$H12:$H45="NESPLNĚNO"</formula>
    </cfRule>
    <cfRule type="expression" dxfId="966" priority="66" stopIfTrue="1">
      <formula>$H12:$H45="SPLNĚNO"</formula>
    </cfRule>
  </conditionalFormatting>
  <conditionalFormatting sqref="C31:D32">
    <cfRule type="expression" dxfId="965" priority="46" stopIfTrue="1">
      <formula>$H31:$H86="ZRUŠENO"</formula>
    </cfRule>
    <cfRule type="expression" dxfId="964" priority="47" stopIfTrue="1">
      <formula>$H31:$H86="NESPLNĚNO"</formula>
    </cfRule>
    <cfRule type="expression" dxfId="963" priority="48" stopIfTrue="1">
      <formula>$H31:$H86="SPLNĚNO"</formula>
    </cfRule>
  </conditionalFormatting>
  <conditionalFormatting sqref="C28:D30">
    <cfRule type="expression" dxfId="962" priority="49" stopIfTrue="1">
      <formula>$H28:$H86="ZRUŠENO"</formula>
    </cfRule>
    <cfRule type="expression" dxfId="961" priority="50" stopIfTrue="1">
      <formula>$H28:$H86="NESPLNĚNO"</formula>
    </cfRule>
    <cfRule type="expression" dxfId="960" priority="51" stopIfTrue="1">
      <formula>$H28:$H86="SPLNĚNO"</formula>
    </cfRule>
  </conditionalFormatting>
  <conditionalFormatting sqref="C27:D27">
    <cfRule type="expression" dxfId="959" priority="52" stopIfTrue="1">
      <formula>$H27:$H86="ZRUŠENO"</formula>
    </cfRule>
    <cfRule type="expression" dxfId="958" priority="53" stopIfTrue="1">
      <formula>$H27:$H86="NESPLNĚNO"</formula>
    </cfRule>
    <cfRule type="expression" dxfId="957" priority="54" stopIfTrue="1">
      <formula>$H27:$H86="SPLNĚNO"</formula>
    </cfRule>
  </conditionalFormatting>
  <conditionalFormatting sqref="A28">
    <cfRule type="expression" dxfId="956" priority="55" stopIfTrue="1">
      <formula>$H28:$H88="ZRUŠENO"</formula>
    </cfRule>
    <cfRule type="expression" dxfId="955" priority="56" stopIfTrue="1">
      <formula>$H28:$H88="NESPLNĚNO"</formula>
    </cfRule>
    <cfRule type="expression" dxfId="954" priority="57" stopIfTrue="1">
      <formula>$H28:$H88="SPLNĚNO"</formula>
    </cfRule>
  </conditionalFormatting>
  <conditionalFormatting sqref="A8">
    <cfRule type="expression" dxfId="953" priority="67" stopIfTrue="1">
      <formula>$H8:$H45="ZRUŠENO"</formula>
    </cfRule>
    <cfRule type="expression" dxfId="952" priority="68" stopIfTrue="1">
      <formula>$H8:$H45="NESPLNĚNO"</formula>
    </cfRule>
    <cfRule type="expression" dxfId="951" priority="69" stopIfTrue="1">
      <formula>$H8:$H45="SPLNĚNO"</formula>
    </cfRule>
  </conditionalFormatting>
  <conditionalFormatting sqref="A27">
    <cfRule type="expression" dxfId="950" priority="73" stopIfTrue="1">
      <formula>$H27:$H89="ZRUŠENO"</formula>
    </cfRule>
    <cfRule type="expression" dxfId="949" priority="74" stopIfTrue="1">
      <formula>$H27:$H89="NESPLNĚNO"</formula>
    </cfRule>
    <cfRule type="expression" dxfId="948" priority="75" stopIfTrue="1">
      <formula>$H27:$H89="SPLNĚNO"</formula>
    </cfRule>
  </conditionalFormatting>
  <conditionalFormatting sqref="A20 C6:D10">
    <cfRule type="expression" dxfId="947" priority="76" stopIfTrue="1">
      <formula>$H6:$H74="ZRUŠENO"</formula>
    </cfRule>
    <cfRule type="expression" dxfId="946" priority="77" stopIfTrue="1">
      <formula>$H6:$H74="NESPLNĚNO"</formula>
    </cfRule>
    <cfRule type="expression" dxfId="945" priority="78" stopIfTrue="1">
      <formula>$H6:$H74="SPLNĚNO"</formula>
    </cfRule>
  </conditionalFormatting>
  <conditionalFormatting sqref="A21">
    <cfRule type="expression" dxfId="944" priority="31" stopIfTrue="1">
      <formula>$G21:$G43="ZRUŠENO"</formula>
    </cfRule>
    <cfRule type="expression" dxfId="943" priority="32" stopIfTrue="1">
      <formula>$G21:$G43="NESPLNĚNO"</formula>
    </cfRule>
    <cfRule type="expression" dxfId="942" priority="33" stopIfTrue="1">
      <formula>$G21:$G43="SPLNĚNO"</formula>
    </cfRule>
  </conditionalFormatting>
  <conditionalFormatting sqref="A18">
    <cfRule type="expression" dxfId="941" priority="28" stopIfTrue="1">
      <formula>$G18:$G41="ZRUŠENO"</formula>
    </cfRule>
    <cfRule type="expression" dxfId="940" priority="29" stopIfTrue="1">
      <formula>$G18:$G41="NESPLNĚNO"</formula>
    </cfRule>
    <cfRule type="expression" dxfId="939" priority="30" stopIfTrue="1">
      <formula>$G18:$G41="SPLNĚNO"</formula>
    </cfRule>
  </conditionalFormatting>
  <conditionalFormatting sqref="A23 A25">
    <cfRule type="expression" dxfId="938" priority="25" stopIfTrue="1">
      <formula>$G23:$G43="ZRUŠENO"</formula>
    </cfRule>
    <cfRule type="expression" dxfId="937" priority="26" stopIfTrue="1">
      <formula>$G23:$G43="NESPLNĚNO"</formula>
    </cfRule>
    <cfRule type="expression" dxfId="936" priority="27" stopIfTrue="1">
      <formula>$G23:$G43="SPLNĚNO"</formula>
    </cfRule>
  </conditionalFormatting>
  <conditionalFormatting sqref="A22">
    <cfRule type="expression" dxfId="935" priority="22" stopIfTrue="1">
      <formula>$G22:$G37="ZRUŠENO"</formula>
    </cfRule>
    <cfRule type="expression" dxfId="934" priority="23" stopIfTrue="1">
      <formula>$G22:$G37="NESPLNĚNO"</formula>
    </cfRule>
    <cfRule type="expression" dxfId="933" priority="24" stopIfTrue="1">
      <formula>$G22:$G37="SPLNĚNO"</formula>
    </cfRule>
  </conditionalFormatting>
  <conditionalFormatting sqref="A19">
    <cfRule type="expression" dxfId="932" priority="19" stopIfTrue="1">
      <formula>$G19:$G40="ZRUŠENO"</formula>
    </cfRule>
    <cfRule type="expression" dxfId="931" priority="20" stopIfTrue="1">
      <formula>$G19:$G40="NESPLNĚNO"</formula>
    </cfRule>
    <cfRule type="expression" dxfId="930" priority="21" stopIfTrue="1">
      <formula>$G19:$G40="SPLNĚNO"</formula>
    </cfRule>
  </conditionalFormatting>
  <conditionalFormatting sqref="C16:D19 C23:D26">
    <cfRule type="expression" dxfId="929" priority="118" stopIfTrue="1">
      <formula>$H16:$H80="ZRUŠENO"</formula>
    </cfRule>
    <cfRule type="expression" dxfId="928" priority="119" stopIfTrue="1">
      <formula>$H16:$H80="NESPLNĚNO"</formula>
    </cfRule>
    <cfRule type="expression" dxfId="927" priority="120" stopIfTrue="1">
      <formula>$H16:$H80="SPLNĚNO"</formula>
    </cfRule>
  </conditionalFormatting>
  <conditionalFormatting sqref="A15">
    <cfRule type="expression" dxfId="926" priority="16" stopIfTrue="1">
      <formula>$H15:$H25="ZRUŠENO"</formula>
    </cfRule>
    <cfRule type="expression" dxfId="925" priority="17" stopIfTrue="1">
      <formula>$H15:$H25="NESPLNĚNO"</formula>
    </cfRule>
    <cfRule type="expression" dxfId="924" priority="18" stopIfTrue="1">
      <formula>$H15:$H25="SPLNĚNO"</formula>
    </cfRule>
  </conditionalFormatting>
  <conditionalFormatting sqref="C20:D22 C15:D15">
    <cfRule type="expression" dxfId="923" priority="121" stopIfTrue="1">
      <formula>$H15:$H80="ZRUŠENO"</formula>
    </cfRule>
    <cfRule type="expression" dxfId="922" priority="122" stopIfTrue="1">
      <formula>$H15:$H80="NESPLNĚNO"</formula>
    </cfRule>
    <cfRule type="expression" dxfId="921" priority="123" stopIfTrue="1">
      <formula>$H15:$H80="SPLNĚNO"</formula>
    </cfRule>
  </conditionalFormatting>
  <conditionalFormatting sqref="A24">
    <cfRule type="expression" dxfId="920" priority="13" stopIfTrue="1">
      <formula>$H24:$H35="ZRUŠENO"</formula>
    </cfRule>
    <cfRule type="expression" dxfId="919" priority="14" stopIfTrue="1">
      <formula>$H24:$H35="NESPLNĚNO"</formula>
    </cfRule>
    <cfRule type="expression" dxfId="918" priority="15" stopIfTrue="1">
      <formula>$H24:$H35="SPLNĚNO"</formula>
    </cfRule>
  </conditionalFormatting>
  <conditionalFormatting sqref="C11:D11">
    <cfRule type="expression" dxfId="917" priority="124" stopIfTrue="1">
      <formula>$H11:$H78="ZRUŠENO"</formula>
    </cfRule>
    <cfRule type="expression" dxfId="916" priority="125" stopIfTrue="1">
      <formula>$H11:$H78="NESPLNĚNO"</formula>
    </cfRule>
    <cfRule type="expression" dxfId="915" priority="126" stopIfTrue="1">
      <formula>$H11:$H78="SPLNĚNO"</formula>
    </cfRule>
  </conditionalFormatting>
  <conditionalFormatting sqref="A14">
    <cfRule type="expression" dxfId="914" priority="10" stopIfTrue="1">
      <formula>$H14:$H28="ZRUŠENO"</formula>
    </cfRule>
    <cfRule type="expression" dxfId="913" priority="11" stopIfTrue="1">
      <formula>$H14:$H28="NESPLNĚNO"</formula>
    </cfRule>
    <cfRule type="expression" dxfId="912" priority="12" stopIfTrue="1">
      <formula>$H14:$H28="SPLNĚNO"</formula>
    </cfRule>
  </conditionalFormatting>
  <conditionalFormatting sqref="A15">
    <cfRule type="expression" dxfId="911" priority="133" stopIfTrue="1">
      <formula>$H15:$H27="ZRUŠENO"</formula>
    </cfRule>
    <cfRule type="expression" dxfId="910" priority="134" stopIfTrue="1">
      <formula>$H15:$H27="NESPLNĚNO"</formula>
    </cfRule>
    <cfRule type="expression" dxfId="909" priority="135" stopIfTrue="1">
      <formula>$H15:$H27="SPLNĚNO"</formula>
    </cfRule>
  </conditionalFormatting>
  <conditionalFormatting sqref="C12:D14">
    <cfRule type="expression" dxfId="908" priority="136" stopIfTrue="1">
      <formula>$H12:$H78="ZRUŠENO"</formula>
    </cfRule>
    <cfRule type="expression" dxfId="907" priority="137" stopIfTrue="1">
      <formula>$H12:$H78="NESPLNĚNO"</formula>
    </cfRule>
    <cfRule type="expression" dxfId="906" priority="138" stopIfTrue="1">
      <formula>$H12:$H78="SPLNĚNO"</formula>
    </cfRule>
  </conditionalFormatting>
  <conditionalFormatting sqref="A26">
    <cfRule type="expression" dxfId="905" priority="7" stopIfTrue="1">
      <formula>$H26:$H41="ZRUŠENO"</formula>
    </cfRule>
    <cfRule type="expression" dxfId="904" priority="8" stopIfTrue="1">
      <formula>$H26:$H41="NESPLNĚNO"</formula>
    </cfRule>
    <cfRule type="expression" dxfId="903" priority="9" stopIfTrue="1">
      <formula>$H26:$H41="SPLNĚNO"</formula>
    </cfRule>
  </conditionalFormatting>
  <conditionalFormatting sqref="A4:D4 C5:D5 B5:B32">
    <cfRule type="expression" dxfId="902" priority="139" stopIfTrue="1">
      <formula>$H4:$H73="ZRUŠENO"</formula>
    </cfRule>
    <cfRule type="expression" dxfId="901" priority="140" stopIfTrue="1">
      <formula>$H4:$H73="NESPLNĚNO"</formula>
    </cfRule>
    <cfRule type="expression" dxfId="900" priority="141" stopIfTrue="1">
      <formula>$H4:$H73="SPLNĚNO"</formula>
    </cfRule>
  </conditionalFormatting>
  <conditionalFormatting sqref="A10 A32">
    <cfRule type="expression" dxfId="899" priority="1" stopIfTrue="1">
      <formula>$H10:$H23="ZRUŠENO"</formula>
    </cfRule>
    <cfRule type="expression" dxfId="898" priority="2" stopIfTrue="1">
      <formula>$H10:$H23="NESPLNĚNO"</formula>
    </cfRule>
    <cfRule type="expression" dxfId="897" priority="3" stopIfTrue="1">
      <formula>$H10:$H23="SPLNĚNO"</formula>
    </cfRule>
  </conditionalFormatting>
  <conditionalFormatting sqref="A5">
    <cfRule type="expression" dxfId="896" priority="151" stopIfTrue="1">
      <formula>$G5:$G34="ZRUŠENO"</formula>
    </cfRule>
    <cfRule type="expression" dxfId="895" priority="152" stopIfTrue="1">
      <formula>$G5:$G34="NESPLNĚNO"</formula>
    </cfRule>
    <cfRule type="expression" dxfId="894" priority="153" stopIfTrue="1">
      <formula>$G5:$G34="SPLNĚNO"</formula>
    </cfRule>
  </conditionalFormatting>
  <conditionalFormatting sqref="A6:A7">
    <cfRule type="expression" dxfId="893" priority="157" stopIfTrue="1">
      <formula>$H6:$H79="ZRUŠENO"</formula>
    </cfRule>
    <cfRule type="expression" dxfId="892" priority="158" stopIfTrue="1">
      <formula>$H6:$H79="NESPLNĚNO"</formula>
    </cfRule>
    <cfRule type="expression" dxfId="891" priority="159" stopIfTrue="1">
      <formula>$H6:$H79="SPLNĚNO"</formula>
    </cfRule>
  </conditionalFormatting>
  <conditionalFormatting sqref="A29:A30">
    <cfRule type="expression" dxfId="890" priority="4091" stopIfTrue="1">
      <formula>$H29:$H45="ZRUŠENO"</formula>
    </cfRule>
    <cfRule type="expression" dxfId="889" priority="4092" stopIfTrue="1">
      <formula>$H29:$H45="NESPLNĚNO"</formula>
    </cfRule>
    <cfRule type="expression" dxfId="888" priority="4093" stopIfTrue="1">
      <formula>$H29:$H45="SPLNĚNO"</formula>
    </cfRule>
  </conditionalFormatting>
  <conditionalFormatting sqref="A16">
    <cfRule type="expression" dxfId="887" priority="4094" stopIfTrue="1">
      <formula>$H16:$H45="ZRUŠENO"</formula>
    </cfRule>
    <cfRule type="expression" dxfId="886" priority="4095" stopIfTrue="1">
      <formula>$H16:$H45="NESPLNĚNO"</formula>
    </cfRule>
    <cfRule type="expression" dxfId="885" priority="4096" stopIfTrue="1">
      <formula>$H16:$H45="SPLNĚNO"</formula>
    </cfRule>
  </conditionalFormatting>
  <conditionalFormatting sqref="A17">
    <cfRule type="expression" dxfId="884" priority="4118" stopIfTrue="1">
      <formula>$H17:$H45="ZRUŠENO"</formula>
    </cfRule>
    <cfRule type="expression" dxfId="883" priority="4119" stopIfTrue="1">
      <formula>$H17:$H45="NESPLNĚNO"</formula>
    </cfRule>
    <cfRule type="expression" dxfId="882" priority="4120" stopIfTrue="1">
      <formula>$H17:$H45="SPLNĚNO"</formula>
    </cfRule>
  </conditionalFormatting>
  <conditionalFormatting sqref="A13">
    <cfRule type="expression" dxfId="881" priority="4121" stopIfTrue="1">
      <formula>$H13:$H45="ZRUŠENO"</formula>
    </cfRule>
    <cfRule type="expression" dxfId="880" priority="4122" stopIfTrue="1">
      <formula>$H13:$H45="NESPLNĚNO"</formula>
    </cfRule>
    <cfRule type="expression" dxfId="879" priority="4123" stopIfTrue="1">
      <formula>$H13:$H45="SPLNĚNO"</formula>
    </cfRule>
  </conditionalFormatting>
  <conditionalFormatting sqref="A11">
    <cfRule type="expression" dxfId="878" priority="4151" stopIfTrue="1">
      <formula>$H11:$H45="ZRUŠENO"</formula>
    </cfRule>
    <cfRule type="expression" dxfId="877" priority="4152" stopIfTrue="1">
      <formula>$H11:$H45="NESPLNĚNO"</formula>
    </cfRule>
    <cfRule type="expression" dxfId="876" priority="4153" stopIfTrue="1">
      <formula>$H11:$H45="SPLNĚNO"</formula>
    </cfRule>
  </conditionalFormatting>
  <conditionalFormatting sqref="A9">
    <cfRule type="expression" dxfId="875" priority="4169" stopIfTrue="1">
      <formula>$H9:$H45="ZRUŠENO"</formula>
    </cfRule>
    <cfRule type="expression" dxfId="874" priority="4170" stopIfTrue="1">
      <formula>$H9:$H45="NESPLNĚNO"</formula>
    </cfRule>
    <cfRule type="expression" dxfId="873" priority="4171" stopIfTrue="1">
      <formula>$H9:$H45="SPLNĚNO"</formula>
    </cfRule>
  </conditionalFormatting>
  <dataValidations count="3">
    <dataValidation type="list" allowBlank="1" showInputMessage="1" showErrorMessage="1" sqref="A65509:A65542 IW65509:IW65542 SS65509:SS65542 ACO65509:ACO65542 AMK65509:AMK65542 AWG65509:AWG65542 BGC65509:BGC65542 BPY65509:BPY65542 BZU65509:BZU65542 CJQ65509:CJQ65542 CTM65509:CTM65542 DDI65509:DDI65542 DNE65509:DNE65542 DXA65509:DXA65542 EGW65509:EGW65542 EQS65509:EQS65542 FAO65509:FAO65542 FKK65509:FKK65542 FUG65509:FUG65542 GEC65509:GEC65542 GNY65509:GNY65542 GXU65509:GXU65542 HHQ65509:HHQ65542 HRM65509:HRM65542 IBI65509:IBI65542 ILE65509:ILE65542 IVA65509:IVA65542 JEW65509:JEW65542 JOS65509:JOS65542 JYO65509:JYO65542 KIK65509:KIK65542 KSG65509:KSG65542 LCC65509:LCC65542 LLY65509:LLY65542 LVU65509:LVU65542 MFQ65509:MFQ65542 MPM65509:MPM65542 MZI65509:MZI65542 NJE65509:NJE65542 NTA65509:NTA65542 OCW65509:OCW65542 OMS65509:OMS65542 OWO65509:OWO65542 PGK65509:PGK65542 PQG65509:PQG65542 QAC65509:QAC65542 QJY65509:QJY65542 QTU65509:QTU65542 RDQ65509:RDQ65542 RNM65509:RNM65542 RXI65509:RXI65542 SHE65509:SHE65542 SRA65509:SRA65542 TAW65509:TAW65542 TKS65509:TKS65542 TUO65509:TUO65542 UEK65509:UEK65542 UOG65509:UOG65542 UYC65509:UYC65542 VHY65509:VHY65542 VRU65509:VRU65542 WBQ65509:WBQ65542 WLM65509:WLM65542 WVI65509:WVI65542 A131045:A131078 IW131045:IW131078 SS131045:SS131078 ACO131045:ACO131078 AMK131045:AMK131078 AWG131045:AWG131078 BGC131045:BGC131078 BPY131045:BPY131078 BZU131045:BZU131078 CJQ131045:CJQ131078 CTM131045:CTM131078 DDI131045:DDI131078 DNE131045:DNE131078 DXA131045:DXA131078 EGW131045:EGW131078 EQS131045:EQS131078 FAO131045:FAO131078 FKK131045:FKK131078 FUG131045:FUG131078 GEC131045:GEC131078 GNY131045:GNY131078 GXU131045:GXU131078 HHQ131045:HHQ131078 HRM131045:HRM131078 IBI131045:IBI131078 ILE131045:ILE131078 IVA131045:IVA131078 JEW131045:JEW131078 JOS131045:JOS131078 JYO131045:JYO131078 KIK131045:KIK131078 KSG131045:KSG131078 LCC131045:LCC131078 LLY131045:LLY131078 LVU131045:LVU131078 MFQ131045:MFQ131078 MPM131045:MPM131078 MZI131045:MZI131078 NJE131045:NJE131078 NTA131045:NTA131078 OCW131045:OCW131078 OMS131045:OMS131078 OWO131045:OWO131078 PGK131045:PGK131078 PQG131045:PQG131078 QAC131045:QAC131078 QJY131045:QJY131078 QTU131045:QTU131078 RDQ131045:RDQ131078 RNM131045:RNM131078 RXI131045:RXI131078 SHE131045:SHE131078 SRA131045:SRA131078 TAW131045:TAW131078 TKS131045:TKS131078 TUO131045:TUO131078 UEK131045:UEK131078 UOG131045:UOG131078 UYC131045:UYC131078 VHY131045:VHY131078 VRU131045:VRU131078 WBQ131045:WBQ131078 WLM131045:WLM131078 WVI131045:WVI131078 A196581:A196614 IW196581:IW196614 SS196581:SS196614 ACO196581:ACO196614 AMK196581:AMK196614 AWG196581:AWG196614 BGC196581:BGC196614 BPY196581:BPY196614 BZU196581:BZU196614 CJQ196581:CJQ196614 CTM196581:CTM196614 DDI196581:DDI196614 DNE196581:DNE196614 DXA196581:DXA196614 EGW196581:EGW196614 EQS196581:EQS196614 FAO196581:FAO196614 FKK196581:FKK196614 FUG196581:FUG196614 GEC196581:GEC196614 GNY196581:GNY196614 GXU196581:GXU196614 HHQ196581:HHQ196614 HRM196581:HRM196614 IBI196581:IBI196614 ILE196581:ILE196614 IVA196581:IVA196614 JEW196581:JEW196614 JOS196581:JOS196614 JYO196581:JYO196614 KIK196581:KIK196614 KSG196581:KSG196614 LCC196581:LCC196614 LLY196581:LLY196614 LVU196581:LVU196614 MFQ196581:MFQ196614 MPM196581:MPM196614 MZI196581:MZI196614 NJE196581:NJE196614 NTA196581:NTA196614 OCW196581:OCW196614 OMS196581:OMS196614 OWO196581:OWO196614 PGK196581:PGK196614 PQG196581:PQG196614 QAC196581:QAC196614 QJY196581:QJY196614 QTU196581:QTU196614 RDQ196581:RDQ196614 RNM196581:RNM196614 RXI196581:RXI196614 SHE196581:SHE196614 SRA196581:SRA196614 TAW196581:TAW196614 TKS196581:TKS196614 TUO196581:TUO196614 UEK196581:UEK196614 UOG196581:UOG196614 UYC196581:UYC196614 VHY196581:VHY196614 VRU196581:VRU196614 WBQ196581:WBQ196614 WLM196581:WLM196614 WVI196581:WVI196614 A262117:A262150 IW262117:IW262150 SS262117:SS262150 ACO262117:ACO262150 AMK262117:AMK262150 AWG262117:AWG262150 BGC262117:BGC262150 BPY262117:BPY262150 BZU262117:BZU262150 CJQ262117:CJQ262150 CTM262117:CTM262150 DDI262117:DDI262150 DNE262117:DNE262150 DXA262117:DXA262150 EGW262117:EGW262150 EQS262117:EQS262150 FAO262117:FAO262150 FKK262117:FKK262150 FUG262117:FUG262150 GEC262117:GEC262150 GNY262117:GNY262150 GXU262117:GXU262150 HHQ262117:HHQ262150 HRM262117:HRM262150 IBI262117:IBI262150 ILE262117:ILE262150 IVA262117:IVA262150 JEW262117:JEW262150 JOS262117:JOS262150 JYO262117:JYO262150 KIK262117:KIK262150 KSG262117:KSG262150 LCC262117:LCC262150 LLY262117:LLY262150 LVU262117:LVU262150 MFQ262117:MFQ262150 MPM262117:MPM262150 MZI262117:MZI262150 NJE262117:NJE262150 NTA262117:NTA262150 OCW262117:OCW262150 OMS262117:OMS262150 OWO262117:OWO262150 PGK262117:PGK262150 PQG262117:PQG262150 QAC262117:QAC262150 QJY262117:QJY262150 QTU262117:QTU262150 RDQ262117:RDQ262150 RNM262117:RNM262150 RXI262117:RXI262150 SHE262117:SHE262150 SRA262117:SRA262150 TAW262117:TAW262150 TKS262117:TKS262150 TUO262117:TUO262150 UEK262117:UEK262150 UOG262117:UOG262150 UYC262117:UYC262150 VHY262117:VHY262150 VRU262117:VRU262150 WBQ262117:WBQ262150 WLM262117:WLM262150 WVI262117:WVI262150 A327653:A327686 IW327653:IW327686 SS327653:SS327686 ACO327653:ACO327686 AMK327653:AMK327686 AWG327653:AWG327686 BGC327653:BGC327686 BPY327653:BPY327686 BZU327653:BZU327686 CJQ327653:CJQ327686 CTM327653:CTM327686 DDI327653:DDI327686 DNE327653:DNE327686 DXA327653:DXA327686 EGW327653:EGW327686 EQS327653:EQS327686 FAO327653:FAO327686 FKK327653:FKK327686 FUG327653:FUG327686 GEC327653:GEC327686 GNY327653:GNY327686 GXU327653:GXU327686 HHQ327653:HHQ327686 HRM327653:HRM327686 IBI327653:IBI327686 ILE327653:ILE327686 IVA327653:IVA327686 JEW327653:JEW327686 JOS327653:JOS327686 JYO327653:JYO327686 KIK327653:KIK327686 KSG327653:KSG327686 LCC327653:LCC327686 LLY327653:LLY327686 LVU327653:LVU327686 MFQ327653:MFQ327686 MPM327653:MPM327686 MZI327653:MZI327686 NJE327653:NJE327686 NTA327653:NTA327686 OCW327653:OCW327686 OMS327653:OMS327686 OWO327653:OWO327686 PGK327653:PGK327686 PQG327653:PQG327686 QAC327653:QAC327686 QJY327653:QJY327686 QTU327653:QTU327686 RDQ327653:RDQ327686 RNM327653:RNM327686 RXI327653:RXI327686 SHE327653:SHE327686 SRA327653:SRA327686 TAW327653:TAW327686 TKS327653:TKS327686 TUO327653:TUO327686 UEK327653:UEK327686 UOG327653:UOG327686 UYC327653:UYC327686 VHY327653:VHY327686 VRU327653:VRU327686 WBQ327653:WBQ327686 WLM327653:WLM327686 WVI327653:WVI327686 A393189:A393222 IW393189:IW393222 SS393189:SS393222 ACO393189:ACO393222 AMK393189:AMK393222 AWG393189:AWG393222 BGC393189:BGC393222 BPY393189:BPY393222 BZU393189:BZU393222 CJQ393189:CJQ393222 CTM393189:CTM393222 DDI393189:DDI393222 DNE393189:DNE393222 DXA393189:DXA393222 EGW393189:EGW393222 EQS393189:EQS393222 FAO393189:FAO393222 FKK393189:FKK393222 FUG393189:FUG393222 GEC393189:GEC393222 GNY393189:GNY393222 GXU393189:GXU393222 HHQ393189:HHQ393222 HRM393189:HRM393222 IBI393189:IBI393222 ILE393189:ILE393222 IVA393189:IVA393222 JEW393189:JEW393222 JOS393189:JOS393222 JYO393189:JYO393222 KIK393189:KIK393222 KSG393189:KSG393222 LCC393189:LCC393222 LLY393189:LLY393222 LVU393189:LVU393222 MFQ393189:MFQ393222 MPM393189:MPM393222 MZI393189:MZI393222 NJE393189:NJE393222 NTA393189:NTA393222 OCW393189:OCW393222 OMS393189:OMS393222 OWO393189:OWO393222 PGK393189:PGK393222 PQG393189:PQG393222 QAC393189:QAC393222 QJY393189:QJY393222 QTU393189:QTU393222 RDQ393189:RDQ393222 RNM393189:RNM393222 RXI393189:RXI393222 SHE393189:SHE393222 SRA393189:SRA393222 TAW393189:TAW393222 TKS393189:TKS393222 TUO393189:TUO393222 UEK393189:UEK393222 UOG393189:UOG393222 UYC393189:UYC393222 VHY393189:VHY393222 VRU393189:VRU393222 WBQ393189:WBQ393222 WLM393189:WLM393222 WVI393189:WVI393222 A458725:A458758 IW458725:IW458758 SS458725:SS458758 ACO458725:ACO458758 AMK458725:AMK458758 AWG458725:AWG458758 BGC458725:BGC458758 BPY458725:BPY458758 BZU458725:BZU458758 CJQ458725:CJQ458758 CTM458725:CTM458758 DDI458725:DDI458758 DNE458725:DNE458758 DXA458725:DXA458758 EGW458725:EGW458758 EQS458725:EQS458758 FAO458725:FAO458758 FKK458725:FKK458758 FUG458725:FUG458758 GEC458725:GEC458758 GNY458725:GNY458758 GXU458725:GXU458758 HHQ458725:HHQ458758 HRM458725:HRM458758 IBI458725:IBI458758 ILE458725:ILE458758 IVA458725:IVA458758 JEW458725:JEW458758 JOS458725:JOS458758 JYO458725:JYO458758 KIK458725:KIK458758 KSG458725:KSG458758 LCC458725:LCC458758 LLY458725:LLY458758 LVU458725:LVU458758 MFQ458725:MFQ458758 MPM458725:MPM458758 MZI458725:MZI458758 NJE458725:NJE458758 NTA458725:NTA458758 OCW458725:OCW458758 OMS458725:OMS458758 OWO458725:OWO458758 PGK458725:PGK458758 PQG458725:PQG458758 QAC458725:QAC458758 QJY458725:QJY458758 QTU458725:QTU458758 RDQ458725:RDQ458758 RNM458725:RNM458758 RXI458725:RXI458758 SHE458725:SHE458758 SRA458725:SRA458758 TAW458725:TAW458758 TKS458725:TKS458758 TUO458725:TUO458758 UEK458725:UEK458758 UOG458725:UOG458758 UYC458725:UYC458758 VHY458725:VHY458758 VRU458725:VRU458758 WBQ458725:WBQ458758 WLM458725:WLM458758 WVI458725:WVI458758 A524261:A524294 IW524261:IW524294 SS524261:SS524294 ACO524261:ACO524294 AMK524261:AMK524294 AWG524261:AWG524294 BGC524261:BGC524294 BPY524261:BPY524294 BZU524261:BZU524294 CJQ524261:CJQ524294 CTM524261:CTM524294 DDI524261:DDI524294 DNE524261:DNE524294 DXA524261:DXA524294 EGW524261:EGW524294 EQS524261:EQS524294 FAO524261:FAO524294 FKK524261:FKK524294 FUG524261:FUG524294 GEC524261:GEC524294 GNY524261:GNY524294 GXU524261:GXU524294 HHQ524261:HHQ524294 HRM524261:HRM524294 IBI524261:IBI524294 ILE524261:ILE524294 IVA524261:IVA524294 JEW524261:JEW524294 JOS524261:JOS524294 JYO524261:JYO524294 KIK524261:KIK524294 KSG524261:KSG524294 LCC524261:LCC524294 LLY524261:LLY524294 LVU524261:LVU524294 MFQ524261:MFQ524294 MPM524261:MPM524294 MZI524261:MZI524294 NJE524261:NJE524294 NTA524261:NTA524294 OCW524261:OCW524294 OMS524261:OMS524294 OWO524261:OWO524294 PGK524261:PGK524294 PQG524261:PQG524294 QAC524261:QAC524294 QJY524261:QJY524294 QTU524261:QTU524294 RDQ524261:RDQ524294 RNM524261:RNM524294 RXI524261:RXI524294 SHE524261:SHE524294 SRA524261:SRA524294 TAW524261:TAW524294 TKS524261:TKS524294 TUO524261:TUO524294 UEK524261:UEK524294 UOG524261:UOG524294 UYC524261:UYC524294 VHY524261:VHY524294 VRU524261:VRU524294 WBQ524261:WBQ524294 WLM524261:WLM524294 WVI524261:WVI524294 A589797:A589830 IW589797:IW589830 SS589797:SS589830 ACO589797:ACO589830 AMK589797:AMK589830 AWG589797:AWG589830 BGC589797:BGC589830 BPY589797:BPY589830 BZU589797:BZU589830 CJQ589797:CJQ589830 CTM589797:CTM589830 DDI589797:DDI589830 DNE589797:DNE589830 DXA589797:DXA589830 EGW589797:EGW589830 EQS589797:EQS589830 FAO589797:FAO589830 FKK589797:FKK589830 FUG589797:FUG589830 GEC589797:GEC589830 GNY589797:GNY589830 GXU589797:GXU589830 HHQ589797:HHQ589830 HRM589797:HRM589830 IBI589797:IBI589830 ILE589797:ILE589830 IVA589797:IVA589830 JEW589797:JEW589830 JOS589797:JOS589830 JYO589797:JYO589830 KIK589797:KIK589830 KSG589797:KSG589830 LCC589797:LCC589830 LLY589797:LLY589830 LVU589797:LVU589830 MFQ589797:MFQ589830 MPM589797:MPM589830 MZI589797:MZI589830 NJE589797:NJE589830 NTA589797:NTA589830 OCW589797:OCW589830 OMS589797:OMS589830 OWO589797:OWO589830 PGK589797:PGK589830 PQG589797:PQG589830 QAC589797:QAC589830 QJY589797:QJY589830 QTU589797:QTU589830 RDQ589797:RDQ589830 RNM589797:RNM589830 RXI589797:RXI589830 SHE589797:SHE589830 SRA589797:SRA589830 TAW589797:TAW589830 TKS589797:TKS589830 TUO589797:TUO589830 UEK589797:UEK589830 UOG589797:UOG589830 UYC589797:UYC589830 VHY589797:VHY589830 VRU589797:VRU589830 WBQ589797:WBQ589830 WLM589797:WLM589830 WVI589797:WVI589830 A655333:A655366 IW655333:IW655366 SS655333:SS655366 ACO655333:ACO655366 AMK655333:AMK655366 AWG655333:AWG655366 BGC655333:BGC655366 BPY655333:BPY655366 BZU655333:BZU655366 CJQ655333:CJQ655366 CTM655333:CTM655366 DDI655333:DDI655366 DNE655333:DNE655366 DXA655333:DXA655366 EGW655333:EGW655366 EQS655333:EQS655366 FAO655333:FAO655366 FKK655333:FKK655366 FUG655333:FUG655366 GEC655333:GEC655366 GNY655333:GNY655366 GXU655333:GXU655366 HHQ655333:HHQ655366 HRM655333:HRM655366 IBI655333:IBI655366 ILE655333:ILE655366 IVA655333:IVA655366 JEW655333:JEW655366 JOS655333:JOS655366 JYO655333:JYO655366 KIK655333:KIK655366 KSG655333:KSG655366 LCC655333:LCC655366 LLY655333:LLY655366 LVU655333:LVU655366 MFQ655333:MFQ655366 MPM655333:MPM655366 MZI655333:MZI655366 NJE655333:NJE655366 NTA655333:NTA655366 OCW655333:OCW655366 OMS655333:OMS655366 OWO655333:OWO655366 PGK655333:PGK655366 PQG655333:PQG655366 QAC655333:QAC655366 QJY655333:QJY655366 QTU655333:QTU655366 RDQ655333:RDQ655366 RNM655333:RNM655366 RXI655333:RXI655366 SHE655333:SHE655366 SRA655333:SRA655366 TAW655333:TAW655366 TKS655333:TKS655366 TUO655333:TUO655366 UEK655333:UEK655366 UOG655333:UOG655366 UYC655333:UYC655366 VHY655333:VHY655366 VRU655333:VRU655366 WBQ655333:WBQ655366 WLM655333:WLM655366 WVI655333:WVI655366 A720869:A720902 IW720869:IW720902 SS720869:SS720902 ACO720869:ACO720902 AMK720869:AMK720902 AWG720869:AWG720902 BGC720869:BGC720902 BPY720869:BPY720902 BZU720869:BZU720902 CJQ720869:CJQ720902 CTM720869:CTM720902 DDI720869:DDI720902 DNE720869:DNE720902 DXA720869:DXA720902 EGW720869:EGW720902 EQS720869:EQS720902 FAO720869:FAO720902 FKK720869:FKK720902 FUG720869:FUG720902 GEC720869:GEC720902 GNY720869:GNY720902 GXU720869:GXU720902 HHQ720869:HHQ720902 HRM720869:HRM720902 IBI720869:IBI720902 ILE720869:ILE720902 IVA720869:IVA720902 JEW720869:JEW720902 JOS720869:JOS720902 JYO720869:JYO720902 KIK720869:KIK720902 KSG720869:KSG720902 LCC720869:LCC720902 LLY720869:LLY720902 LVU720869:LVU720902 MFQ720869:MFQ720902 MPM720869:MPM720902 MZI720869:MZI720902 NJE720869:NJE720902 NTA720869:NTA720902 OCW720869:OCW720902 OMS720869:OMS720902 OWO720869:OWO720902 PGK720869:PGK720902 PQG720869:PQG720902 QAC720869:QAC720902 QJY720869:QJY720902 QTU720869:QTU720902 RDQ720869:RDQ720902 RNM720869:RNM720902 RXI720869:RXI720902 SHE720869:SHE720902 SRA720869:SRA720902 TAW720869:TAW720902 TKS720869:TKS720902 TUO720869:TUO720902 UEK720869:UEK720902 UOG720869:UOG720902 UYC720869:UYC720902 VHY720869:VHY720902 VRU720869:VRU720902 WBQ720869:WBQ720902 WLM720869:WLM720902 WVI720869:WVI720902 A786405:A786438 IW786405:IW786438 SS786405:SS786438 ACO786405:ACO786438 AMK786405:AMK786438 AWG786405:AWG786438 BGC786405:BGC786438 BPY786405:BPY786438 BZU786405:BZU786438 CJQ786405:CJQ786438 CTM786405:CTM786438 DDI786405:DDI786438 DNE786405:DNE786438 DXA786405:DXA786438 EGW786405:EGW786438 EQS786405:EQS786438 FAO786405:FAO786438 FKK786405:FKK786438 FUG786405:FUG786438 GEC786405:GEC786438 GNY786405:GNY786438 GXU786405:GXU786438 HHQ786405:HHQ786438 HRM786405:HRM786438 IBI786405:IBI786438 ILE786405:ILE786438 IVA786405:IVA786438 JEW786405:JEW786438 JOS786405:JOS786438 JYO786405:JYO786438 KIK786405:KIK786438 KSG786405:KSG786438 LCC786405:LCC786438 LLY786405:LLY786438 LVU786405:LVU786438 MFQ786405:MFQ786438 MPM786405:MPM786438 MZI786405:MZI786438 NJE786405:NJE786438 NTA786405:NTA786438 OCW786405:OCW786438 OMS786405:OMS786438 OWO786405:OWO786438 PGK786405:PGK786438 PQG786405:PQG786438 QAC786405:QAC786438 QJY786405:QJY786438 QTU786405:QTU786438 RDQ786405:RDQ786438 RNM786405:RNM786438 RXI786405:RXI786438 SHE786405:SHE786438 SRA786405:SRA786438 TAW786405:TAW786438 TKS786405:TKS786438 TUO786405:TUO786438 UEK786405:UEK786438 UOG786405:UOG786438 UYC786405:UYC786438 VHY786405:VHY786438 VRU786405:VRU786438 WBQ786405:WBQ786438 WLM786405:WLM786438 WVI786405:WVI786438 A851941:A851974 IW851941:IW851974 SS851941:SS851974 ACO851941:ACO851974 AMK851941:AMK851974 AWG851941:AWG851974 BGC851941:BGC851974 BPY851941:BPY851974 BZU851941:BZU851974 CJQ851941:CJQ851974 CTM851941:CTM851974 DDI851941:DDI851974 DNE851941:DNE851974 DXA851941:DXA851974 EGW851941:EGW851974 EQS851941:EQS851974 FAO851941:FAO851974 FKK851941:FKK851974 FUG851941:FUG851974 GEC851941:GEC851974 GNY851941:GNY851974 GXU851941:GXU851974 HHQ851941:HHQ851974 HRM851941:HRM851974 IBI851941:IBI851974 ILE851941:ILE851974 IVA851941:IVA851974 JEW851941:JEW851974 JOS851941:JOS851974 JYO851941:JYO851974 KIK851941:KIK851974 KSG851941:KSG851974 LCC851941:LCC851974 LLY851941:LLY851974 LVU851941:LVU851974 MFQ851941:MFQ851974 MPM851941:MPM851974 MZI851941:MZI851974 NJE851941:NJE851974 NTA851941:NTA851974 OCW851941:OCW851974 OMS851941:OMS851974 OWO851941:OWO851974 PGK851941:PGK851974 PQG851941:PQG851974 QAC851941:QAC851974 QJY851941:QJY851974 QTU851941:QTU851974 RDQ851941:RDQ851974 RNM851941:RNM851974 RXI851941:RXI851974 SHE851941:SHE851974 SRA851941:SRA851974 TAW851941:TAW851974 TKS851941:TKS851974 TUO851941:TUO851974 UEK851941:UEK851974 UOG851941:UOG851974 UYC851941:UYC851974 VHY851941:VHY851974 VRU851941:VRU851974 WBQ851941:WBQ851974 WLM851941:WLM851974 WVI851941:WVI851974 A917477:A917510 IW917477:IW917510 SS917477:SS917510 ACO917477:ACO917510 AMK917477:AMK917510 AWG917477:AWG917510 BGC917477:BGC917510 BPY917477:BPY917510 BZU917477:BZU917510 CJQ917477:CJQ917510 CTM917477:CTM917510 DDI917477:DDI917510 DNE917477:DNE917510 DXA917477:DXA917510 EGW917477:EGW917510 EQS917477:EQS917510 FAO917477:FAO917510 FKK917477:FKK917510 FUG917477:FUG917510 GEC917477:GEC917510 GNY917477:GNY917510 GXU917477:GXU917510 HHQ917477:HHQ917510 HRM917477:HRM917510 IBI917477:IBI917510 ILE917477:ILE917510 IVA917477:IVA917510 JEW917477:JEW917510 JOS917477:JOS917510 JYO917477:JYO917510 KIK917477:KIK917510 KSG917477:KSG917510 LCC917477:LCC917510 LLY917477:LLY917510 LVU917477:LVU917510 MFQ917477:MFQ917510 MPM917477:MPM917510 MZI917477:MZI917510 NJE917477:NJE917510 NTA917477:NTA917510 OCW917477:OCW917510 OMS917477:OMS917510 OWO917477:OWO917510 PGK917477:PGK917510 PQG917477:PQG917510 QAC917477:QAC917510 QJY917477:QJY917510 QTU917477:QTU917510 RDQ917477:RDQ917510 RNM917477:RNM917510 RXI917477:RXI917510 SHE917477:SHE917510 SRA917477:SRA917510 TAW917477:TAW917510 TKS917477:TKS917510 TUO917477:TUO917510 UEK917477:UEK917510 UOG917477:UOG917510 UYC917477:UYC917510 VHY917477:VHY917510 VRU917477:VRU917510 WBQ917477:WBQ917510 WLM917477:WLM917510 WVI917477:WVI917510 A983013:A983046 IW983013:IW983046 SS983013:SS983046 ACO983013:ACO983046 AMK983013:AMK983046 AWG983013:AWG983046 BGC983013:BGC983046 BPY983013:BPY983046 BZU983013:BZU983046 CJQ983013:CJQ983046 CTM983013:CTM983046 DDI983013:DDI983046 DNE983013:DNE983046 DXA983013:DXA983046 EGW983013:EGW983046 EQS983013:EQS983046 FAO983013:FAO983046 FKK983013:FKK983046 FUG983013:FUG983046 GEC983013:GEC983046 GNY983013:GNY983046 GXU983013:GXU983046 HHQ983013:HHQ983046 HRM983013:HRM983046 IBI983013:IBI983046 ILE983013:ILE983046 IVA983013:IVA983046 JEW983013:JEW983046 JOS983013:JOS983046 JYO983013:JYO983046 KIK983013:KIK983046 KSG983013:KSG983046 LCC983013:LCC983046 LLY983013:LLY983046 LVU983013:LVU983046 MFQ983013:MFQ983046 MPM983013:MPM983046 MZI983013:MZI983046 NJE983013:NJE983046 NTA983013:NTA983046 OCW983013:OCW983046 OMS983013:OMS983046 OWO983013:OWO983046 PGK983013:PGK983046 PQG983013:PQG983046 QAC983013:QAC983046 QJY983013:QJY983046 QTU983013:QTU983046 RDQ983013:RDQ983046 RNM983013:RNM983046 RXI983013:RXI983046 SHE983013:SHE983046 SRA983013:SRA983046 TAW983013:TAW983046 TKS983013:TKS983046 TUO983013:TUO983046 UEK983013:UEK983046 UOG983013:UOG983046 UYC983013:UYC983046 VHY983013:VHY983046 VRU983013:VRU983046 WBQ983013:WBQ983046 WLM983013:WLM983046 WVI983013:WVI983046 A4:A32">
      <formula1>NS</formula1>
    </dataValidation>
    <dataValidation type="list" allowBlank="1" showInputMessage="1" showErrorMessage="1" sqref="IV65525:IV65542 SR65525:SR65542 ACN65525:ACN65542 AMJ65525:AMJ65542 AWF65525:AWF65542 BGB65525:BGB65542 BPX65525:BPX65542 BZT65525:BZT65542 CJP65525:CJP65542 CTL65525:CTL65542 DDH65525:DDH65542 DND65525:DND65542 DWZ65525:DWZ65542 EGV65525:EGV65542 EQR65525:EQR65542 FAN65525:FAN65542 FKJ65525:FKJ65542 FUF65525:FUF65542 GEB65525:GEB65542 GNX65525:GNX65542 GXT65525:GXT65542 HHP65525:HHP65542 HRL65525:HRL65542 IBH65525:IBH65542 ILD65525:ILD65542 IUZ65525:IUZ65542 JEV65525:JEV65542 JOR65525:JOR65542 JYN65525:JYN65542 KIJ65525:KIJ65542 KSF65525:KSF65542 LCB65525:LCB65542 LLX65525:LLX65542 LVT65525:LVT65542 MFP65525:MFP65542 MPL65525:MPL65542 MZH65525:MZH65542 NJD65525:NJD65542 NSZ65525:NSZ65542 OCV65525:OCV65542 OMR65525:OMR65542 OWN65525:OWN65542 PGJ65525:PGJ65542 PQF65525:PQF65542 QAB65525:QAB65542 QJX65525:QJX65542 QTT65525:QTT65542 RDP65525:RDP65542 RNL65525:RNL65542 RXH65525:RXH65542 SHD65525:SHD65542 SQZ65525:SQZ65542 TAV65525:TAV65542 TKR65525:TKR65542 TUN65525:TUN65542 UEJ65525:UEJ65542 UOF65525:UOF65542 UYB65525:UYB65542 VHX65525:VHX65542 VRT65525:VRT65542 WBP65525:WBP65542 WLL65525:WLL65542 WVH65525:WVH65542 IV131061:IV131078 SR131061:SR131078 ACN131061:ACN131078 AMJ131061:AMJ131078 AWF131061:AWF131078 BGB131061:BGB131078 BPX131061:BPX131078 BZT131061:BZT131078 CJP131061:CJP131078 CTL131061:CTL131078 DDH131061:DDH131078 DND131061:DND131078 DWZ131061:DWZ131078 EGV131061:EGV131078 EQR131061:EQR131078 FAN131061:FAN131078 FKJ131061:FKJ131078 FUF131061:FUF131078 GEB131061:GEB131078 GNX131061:GNX131078 GXT131061:GXT131078 HHP131061:HHP131078 HRL131061:HRL131078 IBH131061:IBH131078 ILD131061:ILD131078 IUZ131061:IUZ131078 JEV131061:JEV131078 JOR131061:JOR131078 JYN131061:JYN131078 KIJ131061:KIJ131078 KSF131061:KSF131078 LCB131061:LCB131078 LLX131061:LLX131078 LVT131061:LVT131078 MFP131061:MFP131078 MPL131061:MPL131078 MZH131061:MZH131078 NJD131061:NJD131078 NSZ131061:NSZ131078 OCV131061:OCV131078 OMR131061:OMR131078 OWN131061:OWN131078 PGJ131061:PGJ131078 PQF131061:PQF131078 QAB131061:QAB131078 QJX131061:QJX131078 QTT131061:QTT131078 RDP131061:RDP131078 RNL131061:RNL131078 RXH131061:RXH131078 SHD131061:SHD131078 SQZ131061:SQZ131078 TAV131061:TAV131078 TKR131061:TKR131078 TUN131061:TUN131078 UEJ131061:UEJ131078 UOF131061:UOF131078 UYB131061:UYB131078 VHX131061:VHX131078 VRT131061:VRT131078 WBP131061:WBP131078 WLL131061:WLL131078 WVH131061:WVH131078 IV196597:IV196614 SR196597:SR196614 ACN196597:ACN196614 AMJ196597:AMJ196614 AWF196597:AWF196614 BGB196597:BGB196614 BPX196597:BPX196614 BZT196597:BZT196614 CJP196597:CJP196614 CTL196597:CTL196614 DDH196597:DDH196614 DND196597:DND196614 DWZ196597:DWZ196614 EGV196597:EGV196614 EQR196597:EQR196614 FAN196597:FAN196614 FKJ196597:FKJ196614 FUF196597:FUF196614 GEB196597:GEB196614 GNX196597:GNX196614 GXT196597:GXT196614 HHP196597:HHP196614 HRL196597:HRL196614 IBH196597:IBH196614 ILD196597:ILD196614 IUZ196597:IUZ196614 JEV196597:JEV196614 JOR196597:JOR196614 JYN196597:JYN196614 KIJ196597:KIJ196614 KSF196597:KSF196614 LCB196597:LCB196614 LLX196597:LLX196614 LVT196597:LVT196614 MFP196597:MFP196614 MPL196597:MPL196614 MZH196597:MZH196614 NJD196597:NJD196614 NSZ196597:NSZ196614 OCV196597:OCV196614 OMR196597:OMR196614 OWN196597:OWN196614 PGJ196597:PGJ196614 PQF196597:PQF196614 QAB196597:QAB196614 QJX196597:QJX196614 QTT196597:QTT196614 RDP196597:RDP196614 RNL196597:RNL196614 RXH196597:RXH196614 SHD196597:SHD196614 SQZ196597:SQZ196614 TAV196597:TAV196614 TKR196597:TKR196614 TUN196597:TUN196614 UEJ196597:UEJ196614 UOF196597:UOF196614 UYB196597:UYB196614 VHX196597:VHX196614 VRT196597:VRT196614 WBP196597:WBP196614 WLL196597:WLL196614 WVH196597:WVH196614 IV262133:IV262150 SR262133:SR262150 ACN262133:ACN262150 AMJ262133:AMJ262150 AWF262133:AWF262150 BGB262133:BGB262150 BPX262133:BPX262150 BZT262133:BZT262150 CJP262133:CJP262150 CTL262133:CTL262150 DDH262133:DDH262150 DND262133:DND262150 DWZ262133:DWZ262150 EGV262133:EGV262150 EQR262133:EQR262150 FAN262133:FAN262150 FKJ262133:FKJ262150 FUF262133:FUF262150 GEB262133:GEB262150 GNX262133:GNX262150 GXT262133:GXT262150 HHP262133:HHP262150 HRL262133:HRL262150 IBH262133:IBH262150 ILD262133:ILD262150 IUZ262133:IUZ262150 JEV262133:JEV262150 JOR262133:JOR262150 JYN262133:JYN262150 KIJ262133:KIJ262150 KSF262133:KSF262150 LCB262133:LCB262150 LLX262133:LLX262150 LVT262133:LVT262150 MFP262133:MFP262150 MPL262133:MPL262150 MZH262133:MZH262150 NJD262133:NJD262150 NSZ262133:NSZ262150 OCV262133:OCV262150 OMR262133:OMR262150 OWN262133:OWN262150 PGJ262133:PGJ262150 PQF262133:PQF262150 QAB262133:QAB262150 QJX262133:QJX262150 QTT262133:QTT262150 RDP262133:RDP262150 RNL262133:RNL262150 RXH262133:RXH262150 SHD262133:SHD262150 SQZ262133:SQZ262150 TAV262133:TAV262150 TKR262133:TKR262150 TUN262133:TUN262150 UEJ262133:UEJ262150 UOF262133:UOF262150 UYB262133:UYB262150 VHX262133:VHX262150 VRT262133:VRT262150 WBP262133:WBP262150 WLL262133:WLL262150 WVH262133:WVH262150 IV327669:IV327686 SR327669:SR327686 ACN327669:ACN327686 AMJ327669:AMJ327686 AWF327669:AWF327686 BGB327669:BGB327686 BPX327669:BPX327686 BZT327669:BZT327686 CJP327669:CJP327686 CTL327669:CTL327686 DDH327669:DDH327686 DND327669:DND327686 DWZ327669:DWZ327686 EGV327669:EGV327686 EQR327669:EQR327686 FAN327669:FAN327686 FKJ327669:FKJ327686 FUF327669:FUF327686 GEB327669:GEB327686 GNX327669:GNX327686 GXT327669:GXT327686 HHP327669:HHP327686 HRL327669:HRL327686 IBH327669:IBH327686 ILD327669:ILD327686 IUZ327669:IUZ327686 JEV327669:JEV327686 JOR327669:JOR327686 JYN327669:JYN327686 KIJ327669:KIJ327686 KSF327669:KSF327686 LCB327669:LCB327686 LLX327669:LLX327686 LVT327669:LVT327686 MFP327669:MFP327686 MPL327669:MPL327686 MZH327669:MZH327686 NJD327669:NJD327686 NSZ327669:NSZ327686 OCV327669:OCV327686 OMR327669:OMR327686 OWN327669:OWN327686 PGJ327669:PGJ327686 PQF327669:PQF327686 QAB327669:QAB327686 QJX327669:QJX327686 QTT327669:QTT327686 RDP327669:RDP327686 RNL327669:RNL327686 RXH327669:RXH327686 SHD327669:SHD327686 SQZ327669:SQZ327686 TAV327669:TAV327686 TKR327669:TKR327686 TUN327669:TUN327686 UEJ327669:UEJ327686 UOF327669:UOF327686 UYB327669:UYB327686 VHX327669:VHX327686 VRT327669:VRT327686 WBP327669:WBP327686 WLL327669:WLL327686 WVH327669:WVH327686 IV393205:IV393222 SR393205:SR393222 ACN393205:ACN393222 AMJ393205:AMJ393222 AWF393205:AWF393222 BGB393205:BGB393222 BPX393205:BPX393222 BZT393205:BZT393222 CJP393205:CJP393222 CTL393205:CTL393222 DDH393205:DDH393222 DND393205:DND393222 DWZ393205:DWZ393222 EGV393205:EGV393222 EQR393205:EQR393222 FAN393205:FAN393222 FKJ393205:FKJ393222 FUF393205:FUF393222 GEB393205:GEB393222 GNX393205:GNX393222 GXT393205:GXT393222 HHP393205:HHP393222 HRL393205:HRL393222 IBH393205:IBH393222 ILD393205:ILD393222 IUZ393205:IUZ393222 JEV393205:JEV393222 JOR393205:JOR393222 JYN393205:JYN393222 KIJ393205:KIJ393222 KSF393205:KSF393222 LCB393205:LCB393222 LLX393205:LLX393222 LVT393205:LVT393222 MFP393205:MFP393222 MPL393205:MPL393222 MZH393205:MZH393222 NJD393205:NJD393222 NSZ393205:NSZ393222 OCV393205:OCV393222 OMR393205:OMR393222 OWN393205:OWN393222 PGJ393205:PGJ393222 PQF393205:PQF393222 QAB393205:QAB393222 QJX393205:QJX393222 QTT393205:QTT393222 RDP393205:RDP393222 RNL393205:RNL393222 RXH393205:RXH393222 SHD393205:SHD393222 SQZ393205:SQZ393222 TAV393205:TAV393222 TKR393205:TKR393222 TUN393205:TUN393222 UEJ393205:UEJ393222 UOF393205:UOF393222 UYB393205:UYB393222 VHX393205:VHX393222 VRT393205:VRT393222 WBP393205:WBP393222 WLL393205:WLL393222 WVH393205:WVH393222 IV458741:IV458758 SR458741:SR458758 ACN458741:ACN458758 AMJ458741:AMJ458758 AWF458741:AWF458758 BGB458741:BGB458758 BPX458741:BPX458758 BZT458741:BZT458758 CJP458741:CJP458758 CTL458741:CTL458758 DDH458741:DDH458758 DND458741:DND458758 DWZ458741:DWZ458758 EGV458741:EGV458758 EQR458741:EQR458758 FAN458741:FAN458758 FKJ458741:FKJ458758 FUF458741:FUF458758 GEB458741:GEB458758 GNX458741:GNX458758 GXT458741:GXT458758 HHP458741:HHP458758 HRL458741:HRL458758 IBH458741:IBH458758 ILD458741:ILD458758 IUZ458741:IUZ458758 JEV458741:JEV458758 JOR458741:JOR458758 JYN458741:JYN458758 KIJ458741:KIJ458758 KSF458741:KSF458758 LCB458741:LCB458758 LLX458741:LLX458758 LVT458741:LVT458758 MFP458741:MFP458758 MPL458741:MPL458758 MZH458741:MZH458758 NJD458741:NJD458758 NSZ458741:NSZ458758 OCV458741:OCV458758 OMR458741:OMR458758 OWN458741:OWN458758 PGJ458741:PGJ458758 PQF458741:PQF458758 QAB458741:QAB458758 QJX458741:QJX458758 QTT458741:QTT458758 RDP458741:RDP458758 RNL458741:RNL458758 RXH458741:RXH458758 SHD458741:SHD458758 SQZ458741:SQZ458758 TAV458741:TAV458758 TKR458741:TKR458758 TUN458741:TUN458758 UEJ458741:UEJ458758 UOF458741:UOF458758 UYB458741:UYB458758 VHX458741:VHX458758 VRT458741:VRT458758 WBP458741:WBP458758 WLL458741:WLL458758 WVH458741:WVH458758 IV524277:IV524294 SR524277:SR524294 ACN524277:ACN524294 AMJ524277:AMJ524294 AWF524277:AWF524294 BGB524277:BGB524294 BPX524277:BPX524294 BZT524277:BZT524294 CJP524277:CJP524294 CTL524277:CTL524294 DDH524277:DDH524294 DND524277:DND524294 DWZ524277:DWZ524294 EGV524277:EGV524294 EQR524277:EQR524294 FAN524277:FAN524294 FKJ524277:FKJ524294 FUF524277:FUF524294 GEB524277:GEB524294 GNX524277:GNX524294 GXT524277:GXT524294 HHP524277:HHP524294 HRL524277:HRL524294 IBH524277:IBH524294 ILD524277:ILD524294 IUZ524277:IUZ524294 JEV524277:JEV524294 JOR524277:JOR524294 JYN524277:JYN524294 KIJ524277:KIJ524294 KSF524277:KSF524294 LCB524277:LCB524294 LLX524277:LLX524294 LVT524277:LVT524294 MFP524277:MFP524294 MPL524277:MPL524294 MZH524277:MZH524294 NJD524277:NJD524294 NSZ524277:NSZ524294 OCV524277:OCV524294 OMR524277:OMR524294 OWN524277:OWN524294 PGJ524277:PGJ524294 PQF524277:PQF524294 QAB524277:QAB524294 QJX524277:QJX524294 QTT524277:QTT524294 RDP524277:RDP524294 RNL524277:RNL524294 RXH524277:RXH524294 SHD524277:SHD524294 SQZ524277:SQZ524294 TAV524277:TAV524294 TKR524277:TKR524294 TUN524277:TUN524294 UEJ524277:UEJ524294 UOF524277:UOF524294 UYB524277:UYB524294 VHX524277:VHX524294 VRT524277:VRT524294 WBP524277:WBP524294 WLL524277:WLL524294 WVH524277:WVH524294 IV589813:IV589830 SR589813:SR589830 ACN589813:ACN589830 AMJ589813:AMJ589830 AWF589813:AWF589830 BGB589813:BGB589830 BPX589813:BPX589830 BZT589813:BZT589830 CJP589813:CJP589830 CTL589813:CTL589830 DDH589813:DDH589830 DND589813:DND589830 DWZ589813:DWZ589830 EGV589813:EGV589830 EQR589813:EQR589830 FAN589813:FAN589830 FKJ589813:FKJ589830 FUF589813:FUF589830 GEB589813:GEB589830 GNX589813:GNX589830 GXT589813:GXT589830 HHP589813:HHP589830 HRL589813:HRL589830 IBH589813:IBH589830 ILD589813:ILD589830 IUZ589813:IUZ589830 JEV589813:JEV589830 JOR589813:JOR589830 JYN589813:JYN589830 KIJ589813:KIJ589830 KSF589813:KSF589830 LCB589813:LCB589830 LLX589813:LLX589830 LVT589813:LVT589830 MFP589813:MFP589830 MPL589813:MPL589830 MZH589813:MZH589830 NJD589813:NJD589830 NSZ589813:NSZ589830 OCV589813:OCV589830 OMR589813:OMR589830 OWN589813:OWN589830 PGJ589813:PGJ589830 PQF589813:PQF589830 QAB589813:QAB589830 QJX589813:QJX589830 QTT589813:QTT589830 RDP589813:RDP589830 RNL589813:RNL589830 RXH589813:RXH589830 SHD589813:SHD589830 SQZ589813:SQZ589830 TAV589813:TAV589830 TKR589813:TKR589830 TUN589813:TUN589830 UEJ589813:UEJ589830 UOF589813:UOF589830 UYB589813:UYB589830 VHX589813:VHX589830 VRT589813:VRT589830 WBP589813:WBP589830 WLL589813:WLL589830 WVH589813:WVH589830 IV655349:IV655366 SR655349:SR655366 ACN655349:ACN655366 AMJ655349:AMJ655366 AWF655349:AWF655366 BGB655349:BGB655366 BPX655349:BPX655366 BZT655349:BZT655366 CJP655349:CJP655366 CTL655349:CTL655366 DDH655349:DDH655366 DND655349:DND655366 DWZ655349:DWZ655366 EGV655349:EGV655366 EQR655349:EQR655366 FAN655349:FAN655366 FKJ655349:FKJ655366 FUF655349:FUF655366 GEB655349:GEB655366 GNX655349:GNX655366 GXT655349:GXT655366 HHP655349:HHP655366 HRL655349:HRL655366 IBH655349:IBH655366 ILD655349:ILD655366 IUZ655349:IUZ655366 JEV655349:JEV655366 JOR655349:JOR655366 JYN655349:JYN655366 KIJ655349:KIJ655366 KSF655349:KSF655366 LCB655349:LCB655366 LLX655349:LLX655366 LVT655349:LVT655366 MFP655349:MFP655366 MPL655349:MPL655366 MZH655349:MZH655366 NJD655349:NJD655366 NSZ655349:NSZ655366 OCV655349:OCV655366 OMR655349:OMR655366 OWN655349:OWN655366 PGJ655349:PGJ655366 PQF655349:PQF655366 QAB655349:QAB655366 QJX655349:QJX655366 QTT655349:QTT655366 RDP655349:RDP655366 RNL655349:RNL655366 RXH655349:RXH655366 SHD655349:SHD655366 SQZ655349:SQZ655366 TAV655349:TAV655366 TKR655349:TKR655366 TUN655349:TUN655366 UEJ655349:UEJ655366 UOF655349:UOF655366 UYB655349:UYB655366 VHX655349:VHX655366 VRT655349:VRT655366 WBP655349:WBP655366 WLL655349:WLL655366 WVH655349:WVH655366 IV720885:IV720902 SR720885:SR720902 ACN720885:ACN720902 AMJ720885:AMJ720902 AWF720885:AWF720902 BGB720885:BGB720902 BPX720885:BPX720902 BZT720885:BZT720902 CJP720885:CJP720902 CTL720885:CTL720902 DDH720885:DDH720902 DND720885:DND720902 DWZ720885:DWZ720902 EGV720885:EGV720902 EQR720885:EQR720902 FAN720885:FAN720902 FKJ720885:FKJ720902 FUF720885:FUF720902 GEB720885:GEB720902 GNX720885:GNX720902 GXT720885:GXT720902 HHP720885:HHP720902 HRL720885:HRL720902 IBH720885:IBH720902 ILD720885:ILD720902 IUZ720885:IUZ720902 JEV720885:JEV720902 JOR720885:JOR720902 JYN720885:JYN720902 KIJ720885:KIJ720902 KSF720885:KSF720902 LCB720885:LCB720902 LLX720885:LLX720902 LVT720885:LVT720902 MFP720885:MFP720902 MPL720885:MPL720902 MZH720885:MZH720902 NJD720885:NJD720902 NSZ720885:NSZ720902 OCV720885:OCV720902 OMR720885:OMR720902 OWN720885:OWN720902 PGJ720885:PGJ720902 PQF720885:PQF720902 QAB720885:QAB720902 QJX720885:QJX720902 QTT720885:QTT720902 RDP720885:RDP720902 RNL720885:RNL720902 RXH720885:RXH720902 SHD720885:SHD720902 SQZ720885:SQZ720902 TAV720885:TAV720902 TKR720885:TKR720902 TUN720885:TUN720902 UEJ720885:UEJ720902 UOF720885:UOF720902 UYB720885:UYB720902 VHX720885:VHX720902 VRT720885:VRT720902 WBP720885:WBP720902 WLL720885:WLL720902 WVH720885:WVH720902 IV786421:IV786438 SR786421:SR786438 ACN786421:ACN786438 AMJ786421:AMJ786438 AWF786421:AWF786438 BGB786421:BGB786438 BPX786421:BPX786438 BZT786421:BZT786438 CJP786421:CJP786438 CTL786421:CTL786438 DDH786421:DDH786438 DND786421:DND786438 DWZ786421:DWZ786438 EGV786421:EGV786438 EQR786421:EQR786438 FAN786421:FAN786438 FKJ786421:FKJ786438 FUF786421:FUF786438 GEB786421:GEB786438 GNX786421:GNX786438 GXT786421:GXT786438 HHP786421:HHP786438 HRL786421:HRL786438 IBH786421:IBH786438 ILD786421:ILD786438 IUZ786421:IUZ786438 JEV786421:JEV786438 JOR786421:JOR786438 JYN786421:JYN786438 KIJ786421:KIJ786438 KSF786421:KSF786438 LCB786421:LCB786438 LLX786421:LLX786438 LVT786421:LVT786438 MFP786421:MFP786438 MPL786421:MPL786438 MZH786421:MZH786438 NJD786421:NJD786438 NSZ786421:NSZ786438 OCV786421:OCV786438 OMR786421:OMR786438 OWN786421:OWN786438 PGJ786421:PGJ786438 PQF786421:PQF786438 QAB786421:QAB786438 QJX786421:QJX786438 QTT786421:QTT786438 RDP786421:RDP786438 RNL786421:RNL786438 RXH786421:RXH786438 SHD786421:SHD786438 SQZ786421:SQZ786438 TAV786421:TAV786438 TKR786421:TKR786438 TUN786421:TUN786438 UEJ786421:UEJ786438 UOF786421:UOF786438 UYB786421:UYB786438 VHX786421:VHX786438 VRT786421:VRT786438 WBP786421:WBP786438 WLL786421:WLL786438 WVH786421:WVH786438 IV851957:IV851974 SR851957:SR851974 ACN851957:ACN851974 AMJ851957:AMJ851974 AWF851957:AWF851974 BGB851957:BGB851974 BPX851957:BPX851974 BZT851957:BZT851974 CJP851957:CJP851974 CTL851957:CTL851974 DDH851957:DDH851974 DND851957:DND851974 DWZ851957:DWZ851974 EGV851957:EGV851974 EQR851957:EQR851974 FAN851957:FAN851974 FKJ851957:FKJ851974 FUF851957:FUF851974 GEB851957:GEB851974 GNX851957:GNX851974 GXT851957:GXT851974 HHP851957:HHP851974 HRL851957:HRL851974 IBH851957:IBH851974 ILD851957:ILD851974 IUZ851957:IUZ851974 JEV851957:JEV851974 JOR851957:JOR851974 JYN851957:JYN851974 KIJ851957:KIJ851974 KSF851957:KSF851974 LCB851957:LCB851974 LLX851957:LLX851974 LVT851957:LVT851974 MFP851957:MFP851974 MPL851957:MPL851974 MZH851957:MZH851974 NJD851957:NJD851974 NSZ851957:NSZ851974 OCV851957:OCV851974 OMR851957:OMR851974 OWN851957:OWN851974 PGJ851957:PGJ851974 PQF851957:PQF851974 QAB851957:QAB851974 QJX851957:QJX851974 QTT851957:QTT851974 RDP851957:RDP851974 RNL851957:RNL851974 RXH851957:RXH851974 SHD851957:SHD851974 SQZ851957:SQZ851974 TAV851957:TAV851974 TKR851957:TKR851974 TUN851957:TUN851974 UEJ851957:UEJ851974 UOF851957:UOF851974 UYB851957:UYB851974 VHX851957:VHX851974 VRT851957:VRT851974 WBP851957:WBP851974 WLL851957:WLL851974 WVH851957:WVH851974 IV917493:IV917510 SR917493:SR917510 ACN917493:ACN917510 AMJ917493:AMJ917510 AWF917493:AWF917510 BGB917493:BGB917510 BPX917493:BPX917510 BZT917493:BZT917510 CJP917493:CJP917510 CTL917493:CTL917510 DDH917493:DDH917510 DND917493:DND917510 DWZ917493:DWZ917510 EGV917493:EGV917510 EQR917493:EQR917510 FAN917493:FAN917510 FKJ917493:FKJ917510 FUF917493:FUF917510 GEB917493:GEB917510 GNX917493:GNX917510 GXT917493:GXT917510 HHP917493:HHP917510 HRL917493:HRL917510 IBH917493:IBH917510 ILD917493:ILD917510 IUZ917493:IUZ917510 JEV917493:JEV917510 JOR917493:JOR917510 JYN917493:JYN917510 KIJ917493:KIJ917510 KSF917493:KSF917510 LCB917493:LCB917510 LLX917493:LLX917510 LVT917493:LVT917510 MFP917493:MFP917510 MPL917493:MPL917510 MZH917493:MZH917510 NJD917493:NJD917510 NSZ917493:NSZ917510 OCV917493:OCV917510 OMR917493:OMR917510 OWN917493:OWN917510 PGJ917493:PGJ917510 PQF917493:PQF917510 QAB917493:QAB917510 QJX917493:QJX917510 QTT917493:QTT917510 RDP917493:RDP917510 RNL917493:RNL917510 RXH917493:RXH917510 SHD917493:SHD917510 SQZ917493:SQZ917510 TAV917493:TAV917510 TKR917493:TKR917510 TUN917493:TUN917510 UEJ917493:UEJ917510 UOF917493:UOF917510 UYB917493:UYB917510 VHX917493:VHX917510 VRT917493:VRT917510 WBP917493:WBP917510 WLL917493:WLL917510 WVH917493:WVH917510 IV983029:IV983046 SR983029:SR983046 ACN983029:ACN983046 AMJ983029:AMJ983046 AWF983029:AWF983046 BGB983029:BGB983046 BPX983029:BPX983046 BZT983029:BZT983046 CJP983029:CJP983046 CTL983029:CTL983046 DDH983029:DDH983046 DND983029:DND983046 DWZ983029:DWZ983046 EGV983029:EGV983046 EQR983029:EQR983046 FAN983029:FAN983046 FKJ983029:FKJ983046 FUF983029:FUF983046 GEB983029:GEB983046 GNX983029:GNX983046 GXT983029:GXT983046 HHP983029:HHP983046 HRL983029:HRL983046 IBH983029:IBH983046 ILD983029:ILD983046 IUZ983029:IUZ983046 JEV983029:JEV983046 JOR983029:JOR983046 JYN983029:JYN983046 KIJ983029:KIJ983046 KSF983029:KSF983046 LCB983029:LCB983046 LLX983029:LLX983046 LVT983029:LVT983046 MFP983029:MFP983046 MPL983029:MPL983046 MZH983029:MZH983046 NJD983029:NJD983046 NSZ983029:NSZ983046 OCV983029:OCV983046 OMR983029:OMR983046 OWN983029:OWN983046 PGJ983029:PGJ983046 PQF983029:PQF983046 QAB983029:QAB983046 QJX983029:QJX983046 QTT983029:QTT983046 RDP983029:RDP983046 RNL983029:RNL983046 RXH983029:RXH983046 SHD983029:SHD983046 SQZ983029:SQZ983046 TAV983029:TAV983046 TKR983029:TKR983046 TUN983029:TUN983046 UEJ983029:UEJ983046 UOF983029:UOF983046 UYB983029:UYB983046 VHX983029:VHX983046 VRT983029:VRT983046 WBP983029:WBP983046 WLL983029:WLL983046 WVH983029:WVH983046">
      <formula1>"LB, FR"</formula1>
    </dataValidation>
    <dataValidation type="list" allowBlank="1" showErrorMessage="1" sqref="H65509:H65528 JD65509:JD65528 SZ65509:SZ65528 ACV65509:ACV65528 AMR65509:AMR65528 AWN65509:AWN65528 BGJ65509:BGJ65528 BQF65509:BQF65528 CAB65509:CAB65528 CJX65509:CJX65528 CTT65509:CTT65528 DDP65509:DDP65528 DNL65509:DNL65528 DXH65509:DXH65528 EHD65509:EHD65528 EQZ65509:EQZ65528 FAV65509:FAV65528 FKR65509:FKR65528 FUN65509:FUN65528 GEJ65509:GEJ65528 GOF65509:GOF65528 GYB65509:GYB65528 HHX65509:HHX65528 HRT65509:HRT65528 IBP65509:IBP65528 ILL65509:ILL65528 IVH65509:IVH65528 JFD65509:JFD65528 JOZ65509:JOZ65528 JYV65509:JYV65528 KIR65509:KIR65528 KSN65509:KSN65528 LCJ65509:LCJ65528 LMF65509:LMF65528 LWB65509:LWB65528 MFX65509:MFX65528 MPT65509:MPT65528 MZP65509:MZP65528 NJL65509:NJL65528 NTH65509:NTH65528 ODD65509:ODD65528 OMZ65509:OMZ65528 OWV65509:OWV65528 PGR65509:PGR65528 PQN65509:PQN65528 QAJ65509:QAJ65528 QKF65509:QKF65528 QUB65509:QUB65528 RDX65509:RDX65528 RNT65509:RNT65528 RXP65509:RXP65528 SHL65509:SHL65528 SRH65509:SRH65528 TBD65509:TBD65528 TKZ65509:TKZ65528 TUV65509:TUV65528 UER65509:UER65528 UON65509:UON65528 UYJ65509:UYJ65528 VIF65509:VIF65528 VSB65509:VSB65528 WBX65509:WBX65528 WLT65509:WLT65528 WVP65509:WVP65528 H131045:H131064 JD131045:JD131064 SZ131045:SZ131064 ACV131045:ACV131064 AMR131045:AMR131064 AWN131045:AWN131064 BGJ131045:BGJ131064 BQF131045:BQF131064 CAB131045:CAB131064 CJX131045:CJX131064 CTT131045:CTT131064 DDP131045:DDP131064 DNL131045:DNL131064 DXH131045:DXH131064 EHD131045:EHD131064 EQZ131045:EQZ131064 FAV131045:FAV131064 FKR131045:FKR131064 FUN131045:FUN131064 GEJ131045:GEJ131064 GOF131045:GOF131064 GYB131045:GYB131064 HHX131045:HHX131064 HRT131045:HRT131064 IBP131045:IBP131064 ILL131045:ILL131064 IVH131045:IVH131064 JFD131045:JFD131064 JOZ131045:JOZ131064 JYV131045:JYV131064 KIR131045:KIR131064 KSN131045:KSN131064 LCJ131045:LCJ131064 LMF131045:LMF131064 LWB131045:LWB131064 MFX131045:MFX131064 MPT131045:MPT131064 MZP131045:MZP131064 NJL131045:NJL131064 NTH131045:NTH131064 ODD131045:ODD131064 OMZ131045:OMZ131064 OWV131045:OWV131064 PGR131045:PGR131064 PQN131045:PQN131064 QAJ131045:QAJ131064 QKF131045:QKF131064 QUB131045:QUB131064 RDX131045:RDX131064 RNT131045:RNT131064 RXP131045:RXP131064 SHL131045:SHL131064 SRH131045:SRH131064 TBD131045:TBD131064 TKZ131045:TKZ131064 TUV131045:TUV131064 UER131045:UER131064 UON131045:UON131064 UYJ131045:UYJ131064 VIF131045:VIF131064 VSB131045:VSB131064 WBX131045:WBX131064 WLT131045:WLT131064 WVP131045:WVP131064 H196581:H196600 JD196581:JD196600 SZ196581:SZ196600 ACV196581:ACV196600 AMR196581:AMR196600 AWN196581:AWN196600 BGJ196581:BGJ196600 BQF196581:BQF196600 CAB196581:CAB196600 CJX196581:CJX196600 CTT196581:CTT196600 DDP196581:DDP196600 DNL196581:DNL196600 DXH196581:DXH196600 EHD196581:EHD196600 EQZ196581:EQZ196600 FAV196581:FAV196600 FKR196581:FKR196600 FUN196581:FUN196600 GEJ196581:GEJ196600 GOF196581:GOF196600 GYB196581:GYB196600 HHX196581:HHX196600 HRT196581:HRT196600 IBP196581:IBP196600 ILL196581:ILL196600 IVH196581:IVH196600 JFD196581:JFD196600 JOZ196581:JOZ196600 JYV196581:JYV196600 KIR196581:KIR196600 KSN196581:KSN196600 LCJ196581:LCJ196600 LMF196581:LMF196600 LWB196581:LWB196600 MFX196581:MFX196600 MPT196581:MPT196600 MZP196581:MZP196600 NJL196581:NJL196600 NTH196581:NTH196600 ODD196581:ODD196600 OMZ196581:OMZ196600 OWV196581:OWV196600 PGR196581:PGR196600 PQN196581:PQN196600 QAJ196581:QAJ196600 QKF196581:QKF196600 QUB196581:QUB196600 RDX196581:RDX196600 RNT196581:RNT196600 RXP196581:RXP196600 SHL196581:SHL196600 SRH196581:SRH196600 TBD196581:TBD196600 TKZ196581:TKZ196600 TUV196581:TUV196600 UER196581:UER196600 UON196581:UON196600 UYJ196581:UYJ196600 VIF196581:VIF196600 VSB196581:VSB196600 WBX196581:WBX196600 WLT196581:WLT196600 WVP196581:WVP196600 H262117:H262136 JD262117:JD262136 SZ262117:SZ262136 ACV262117:ACV262136 AMR262117:AMR262136 AWN262117:AWN262136 BGJ262117:BGJ262136 BQF262117:BQF262136 CAB262117:CAB262136 CJX262117:CJX262136 CTT262117:CTT262136 DDP262117:DDP262136 DNL262117:DNL262136 DXH262117:DXH262136 EHD262117:EHD262136 EQZ262117:EQZ262136 FAV262117:FAV262136 FKR262117:FKR262136 FUN262117:FUN262136 GEJ262117:GEJ262136 GOF262117:GOF262136 GYB262117:GYB262136 HHX262117:HHX262136 HRT262117:HRT262136 IBP262117:IBP262136 ILL262117:ILL262136 IVH262117:IVH262136 JFD262117:JFD262136 JOZ262117:JOZ262136 JYV262117:JYV262136 KIR262117:KIR262136 KSN262117:KSN262136 LCJ262117:LCJ262136 LMF262117:LMF262136 LWB262117:LWB262136 MFX262117:MFX262136 MPT262117:MPT262136 MZP262117:MZP262136 NJL262117:NJL262136 NTH262117:NTH262136 ODD262117:ODD262136 OMZ262117:OMZ262136 OWV262117:OWV262136 PGR262117:PGR262136 PQN262117:PQN262136 QAJ262117:QAJ262136 QKF262117:QKF262136 QUB262117:QUB262136 RDX262117:RDX262136 RNT262117:RNT262136 RXP262117:RXP262136 SHL262117:SHL262136 SRH262117:SRH262136 TBD262117:TBD262136 TKZ262117:TKZ262136 TUV262117:TUV262136 UER262117:UER262136 UON262117:UON262136 UYJ262117:UYJ262136 VIF262117:VIF262136 VSB262117:VSB262136 WBX262117:WBX262136 WLT262117:WLT262136 WVP262117:WVP262136 H327653:H327672 JD327653:JD327672 SZ327653:SZ327672 ACV327653:ACV327672 AMR327653:AMR327672 AWN327653:AWN327672 BGJ327653:BGJ327672 BQF327653:BQF327672 CAB327653:CAB327672 CJX327653:CJX327672 CTT327653:CTT327672 DDP327653:DDP327672 DNL327653:DNL327672 DXH327653:DXH327672 EHD327653:EHD327672 EQZ327653:EQZ327672 FAV327653:FAV327672 FKR327653:FKR327672 FUN327653:FUN327672 GEJ327653:GEJ327672 GOF327653:GOF327672 GYB327653:GYB327672 HHX327653:HHX327672 HRT327653:HRT327672 IBP327653:IBP327672 ILL327653:ILL327672 IVH327653:IVH327672 JFD327653:JFD327672 JOZ327653:JOZ327672 JYV327653:JYV327672 KIR327653:KIR327672 KSN327653:KSN327672 LCJ327653:LCJ327672 LMF327653:LMF327672 LWB327653:LWB327672 MFX327653:MFX327672 MPT327653:MPT327672 MZP327653:MZP327672 NJL327653:NJL327672 NTH327653:NTH327672 ODD327653:ODD327672 OMZ327653:OMZ327672 OWV327653:OWV327672 PGR327653:PGR327672 PQN327653:PQN327672 QAJ327653:QAJ327672 QKF327653:QKF327672 QUB327653:QUB327672 RDX327653:RDX327672 RNT327653:RNT327672 RXP327653:RXP327672 SHL327653:SHL327672 SRH327653:SRH327672 TBD327653:TBD327672 TKZ327653:TKZ327672 TUV327653:TUV327672 UER327653:UER327672 UON327653:UON327672 UYJ327653:UYJ327672 VIF327653:VIF327672 VSB327653:VSB327672 WBX327653:WBX327672 WLT327653:WLT327672 WVP327653:WVP327672 H393189:H393208 JD393189:JD393208 SZ393189:SZ393208 ACV393189:ACV393208 AMR393189:AMR393208 AWN393189:AWN393208 BGJ393189:BGJ393208 BQF393189:BQF393208 CAB393189:CAB393208 CJX393189:CJX393208 CTT393189:CTT393208 DDP393189:DDP393208 DNL393189:DNL393208 DXH393189:DXH393208 EHD393189:EHD393208 EQZ393189:EQZ393208 FAV393189:FAV393208 FKR393189:FKR393208 FUN393189:FUN393208 GEJ393189:GEJ393208 GOF393189:GOF393208 GYB393189:GYB393208 HHX393189:HHX393208 HRT393189:HRT393208 IBP393189:IBP393208 ILL393189:ILL393208 IVH393189:IVH393208 JFD393189:JFD393208 JOZ393189:JOZ393208 JYV393189:JYV393208 KIR393189:KIR393208 KSN393189:KSN393208 LCJ393189:LCJ393208 LMF393189:LMF393208 LWB393189:LWB393208 MFX393189:MFX393208 MPT393189:MPT393208 MZP393189:MZP393208 NJL393189:NJL393208 NTH393189:NTH393208 ODD393189:ODD393208 OMZ393189:OMZ393208 OWV393189:OWV393208 PGR393189:PGR393208 PQN393189:PQN393208 QAJ393189:QAJ393208 QKF393189:QKF393208 QUB393189:QUB393208 RDX393189:RDX393208 RNT393189:RNT393208 RXP393189:RXP393208 SHL393189:SHL393208 SRH393189:SRH393208 TBD393189:TBD393208 TKZ393189:TKZ393208 TUV393189:TUV393208 UER393189:UER393208 UON393189:UON393208 UYJ393189:UYJ393208 VIF393189:VIF393208 VSB393189:VSB393208 WBX393189:WBX393208 WLT393189:WLT393208 WVP393189:WVP393208 H458725:H458744 JD458725:JD458744 SZ458725:SZ458744 ACV458725:ACV458744 AMR458725:AMR458744 AWN458725:AWN458744 BGJ458725:BGJ458744 BQF458725:BQF458744 CAB458725:CAB458744 CJX458725:CJX458744 CTT458725:CTT458744 DDP458725:DDP458744 DNL458725:DNL458744 DXH458725:DXH458744 EHD458725:EHD458744 EQZ458725:EQZ458744 FAV458725:FAV458744 FKR458725:FKR458744 FUN458725:FUN458744 GEJ458725:GEJ458744 GOF458725:GOF458744 GYB458725:GYB458744 HHX458725:HHX458744 HRT458725:HRT458744 IBP458725:IBP458744 ILL458725:ILL458744 IVH458725:IVH458744 JFD458725:JFD458744 JOZ458725:JOZ458744 JYV458725:JYV458744 KIR458725:KIR458744 KSN458725:KSN458744 LCJ458725:LCJ458744 LMF458725:LMF458744 LWB458725:LWB458744 MFX458725:MFX458744 MPT458725:MPT458744 MZP458725:MZP458744 NJL458725:NJL458744 NTH458725:NTH458744 ODD458725:ODD458744 OMZ458725:OMZ458744 OWV458725:OWV458744 PGR458725:PGR458744 PQN458725:PQN458744 QAJ458725:QAJ458744 QKF458725:QKF458744 QUB458725:QUB458744 RDX458725:RDX458744 RNT458725:RNT458744 RXP458725:RXP458744 SHL458725:SHL458744 SRH458725:SRH458744 TBD458725:TBD458744 TKZ458725:TKZ458744 TUV458725:TUV458744 UER458725:UER458744 UON458725:UON458744 UYJ458725:UYJ458744 VIF458725:VIF458744 VSB458725:VSB458744 WBX458725:WBX458744 WLT458725:WLT458744 WVP458725:WVP458744 H524261:H524280 JD524261:JD524280 SZ524261:SZ524280 ACV524261:ACV524280 AMR524261:AMR524280 AWN524261:AWN524280 BGJ524261:BGJ524280 BQF524261:BQF524280 CAB524261:CAB524280 CJX524261:CJX524280 CTT524261:CTT524280 DDP524261:DDP524280 DNL524261:DNL524280 DXH524261:DXH524280 EHD524261:EHD524280 EQZ524261:EQZ524280 FAV524261:FAV524280 FKR524261:FKR524280 FUN524261:FUN524280 GEJ524261:GEJ524280 GOF524261:GOF524280 GYB524261:GYB524280 HHX524261:HHX524280 HRT524261:HRT524280 IBP524261:IBP524280 ILL524261:ILL524280 IVH524261:IVH524280 JFD524261:JFD524280 JOZ524261:JOZ524280 JYV524261:JYV524280 KIR524261:KIR524280 KSN524261:KSN524280 LCJ524261:LCJ524280 LMF524261:LMF524280 LWB524261:LWB524280 MFX524261:MFX524280 MPT524261:MPT524280 MZP524261:MZP524280 NJL524261:NJL524280 NTH524261:NTH524280 ODD524261:ODD524280 OMZ524261:OMZ524280 OWV524261:OWV524280 PGR524261:PGR524280 PQN524261:PQN524280 QAJ524261:QAJ524280 QKF524261:QKF524280 QUB524261:QUB524280 RDX524261:RDX524280 RNT524261:RNT524280 RXP524261:RXP524280 SHL524261:SHL524280 SRH524261:SRH524280 TBD524261:TBD524280 TKZ524261:TKZ524280 TUV524261:TUV524280 UER524261:UER524280 UON524261:UON524280 UYJ524261:UYJ524280 VIF524261:VIF524280 VSB524261:VSB524280 WBX524261:WBX524280 WLT524261:WLT524280 WVP524261:WVP524280 H589797:H589816 JD589797:JD589816 SZ589797:SZ589816 ACV589797:ACV589816 AMR589797:AMR589816 AWN589797:AWN589816 BGJ589797:BGJ589816 BQF589797:BQF589816 CAB589797:CAB589816 CJX589797:CJX589816 CTT589797:CTT589816 DDP589797:DDP589816 DNL589797:DNL589816 DXH589797:DXH589816 EHD589797:EHD589816 EQZ589797:EQZ589816 FAV589797:FAV589816 FKR589797:FKR589816 FUN589797:FUN589816 GEJ589797:GEJ589816 GOF589797:GOF589816 GYB589797:GYB589816 HHX589797:HHX589816 HRT589797:HRT589816 IBP589797:IBP589816 ILL589797:ILL589816 IVH589797:IVH589816 JFD589797:JFD589816 JOZ589797:JOZ589816 JYV589797:JYV589816 KIR589797:KIR589816 KSN589797:KSN589816 LCJ589797:LCJ589816 LMF589797:LMF589816 LWB589797:LWB589816 MFX589797:MFX589816 MPT589797:MPT589816 MZP589797:MZP589816 NJL589797:NJL589816 NTH589797:NTH589816 ODD589797:ODD589816 OMZ589797:OMZ589816 OWV589797:OWV589816 PGR589797:PGR589816 PQN589797:PQN589816 QAJ589797:QAJ589816 QKF589797:QKF589816 QUB589797:QUB589816 RDX589797:RDX589816 RNT589797:RNT589816 RXP589797:RXP589816 SHL589797:SHL589816 SRH589797:SRH589816 TBD589797:TBD589816 TKZ589797:TKZ589816 TUV589797:TUV589816 UER589797:UER589816 UON589797:UON589816 UYJ589797:UYJ589816 VIF589797:VIF589816 VSB589797:VSB589816 WBX589797:WBX589816 WLT589797:WLT589816 WVP589797:WVP589816 H655333:H655352 JD655333:JD655352 SZ655333:SZ655352 ACV655333:ACV655352 AMR655333:AMR655352 AWN655333:AWN655352 BGJ655333:BGJ655352 BQF655333:BQF655352 CAB655333:CAB655352 CJX655333:CJX655352 CTT655333:CTT655352 DDP655333:DDP655352 DNL655333:DNL655352 DXH655333:DXH655352 EHD655333:EHD655352 EQZ655333:EQZ655352 FAV655333:FAV655352 FKR655333:FKR655352 FUN655333:FUN655352 GEJ655333:GEJ655352 GOF655333:GOF655352 GYB655333:GYB655352 HHX655333:HHX655352 HRT655333:HRT655352 IBP655333:IBP655352 ILL655333:ILL655352 IVH655333:IVH655352 JFD655333:JFD655352 JOZ655333:JOZ655352 JYV655333:JYV655352 KIR655333:KIR655352 KSN655333:KSN655352 LCJ655333:LCJ655352 LMF655333:LMF655352 LWB655333:LWB655352 MFX655333:MFX655352 MPT655333:MPT655352 MZP655333:MZP655352 NJL655333:NJL655352 NTH655333:NTH655352 ODD655333:ODD655352 OMZ655333:OMZ655352 OWV655333:OWV655352 PGR655333:PGR655352 PQN655333:PQN655352 QAJ655333:QAJ655352 QKF655333:QKF655352 QUB655333:QUB655352 RDX655333:RDX655352 RNT655333:RNT655352 RXP655333:RXP655352 SHL655333:SHL655352 SRH655333:SRH655352 TBD655333:TBD655352 TKZ655333:TKZ655352 TUV655333:TUV655352 UER655333:UER655352 UON655333:UON655352 UYJ655333:UYJ655352 VIF655333:VIF655352 VSB655333:VSB655352 WBX655333:WBX655352 WLT655333:WLT655352 WVP655333:WVP655352 H720869:H720888 JD720869:JD720888 SZ720869:SZ720888 ACV720869:ACV720888 AMR720869:AMR720888 AWN720869:AWN720888 BGJ720869:BGJ720888 BQF720869:BQF720888 CAB720869:CAB720888 CJX720869:CJX720888 CTT720869:CTT720888 DDP720869:DDP720888 DNL720869:DNL720888 DXH720869:DXH720888 EHD720869:EHD720888 EQZ720869:EQZ720888 FAV720869:FAV720888 FKR720869:FKR720888 FUN720869:FUN720888 GEJ720869:GEJ720888 GOF720869:GOF720888 GYB720869:GYB720888 HHX720869:HHX720888 HRT720869:HRT720888 IBP720869:IBP720888 ILL720869:ILL720888 IVH720869:IVH720888 JFD720869:JFD720888 JOZ720869:JOZ720888 JYV720869:JYV720888 KIR720869:KIR720888 KSN720869:KSN720888 LCJ720869:LCJ720888 LMF720869:LMF720888 LWB720869:LWB720888 MFX720869:MFX720888 MPT720869:MPT720888 MZP720869:MZP720888 NJL720869:NJL720888 NTH720869:NTH720888 ODD720869:ODD720888 OMZ720869:OMZ720888 OWV720869:OWV720888 PGR720869:PGR720888 PQN720869:PQN720888 QAJ720869:QAJ720888 QKF720869:QKF720888 QUB720869:QUB720888 RDX720869:RDX720888 RNT720869:RNT720888 RXP720869:RXP720888 SHL720869:SHL720888 SRH720869:SRH720888 TBD720869:TBD720888 TKZ720869:TKZ720888 TUV720869:TUV720888 UER720869:UER720888 UON720869:UON720888 UYJ720869:UYJ720888 VIF720869:VIF720888 VSB720869:VSB720888 WBX720869:WBX720888 WLT720869:WLT720888 WVP720869:WVP720888 H786405:H786424 JD786405:JD786424 SZ786405:SZ786424 ACV786405:ACV786424 AMR786405:AMR786424 AWN786405:AWN786424 BGJ786405:BGJ786424 BQF786405:BQF786424 CAB786405:CAB786424 CJX786405:CJX786424 CTT786405:CTT786424 DDP786405:DDP786424 DNL786405:DNL786424 DXH786405:DXH786424 EHD786405:EHD786424 EQZ786405:EQZ786424 FAV786405:FAV786424 FKR786405:FKR786424 FUN786405:FUN786424 GEJ786405:GEJ786424 GOF786405:GOF786424 GYB786405:GYB786424 HHX786405:HHX786424 HRT786405:HRT786424 IBP786405:IBP786424 ILL786405:ILL786424 IVH786405:IVH786424 JFD786405:JFD786424 JOZ786405:JOZ786424 JYV786405:JYV786424 KIR786405:KIR786424 KSN786405:KSN786424 LCJ786405:LCJ786424 LMF786405:LMF786424 LWB786405:LWB786424 MFX786405:MFX786424 MPT786405:MPT786424 MZP786405:MZP786424 NJL786405:NJL786424 NTH786405:NTH786424 ODD786405:ODD786424 OMZ786405:OMZ786424 OWV786405:OWV786424 PGR786405:PGR786424 PQN786405:PQN786424 QAJ786405:QAJ786424 QKF786405:QKF786424 QUB786405:QUB786424 RDX786405:RDX786424 RNT786405:RNT786424 RXP786405:RXP786424 SHL786405:SHL786424 SRH786405:SRH786424 TBD786405:TBD786424 TKZ786405:TKZ786424 TUV786405:TUV786424 UER786405:UER786424 UON786405:UON786424 UYJ786405:UYJ786424 VIF786405:VIF786424 VSB786405:VSB786424 WBX786405:WBX786424 WLT786405:WLT786424 WVP786405:WVP786424 H851941:H851960 JD851941:JD851960 SZ851941:SZ851960 ACV851941:ACV851960 AMR851941:AMR851960 AWN851941:AWN851960 BGJ851941:BGJ851960 BQF851941:BQF851960 CAB851941:CAB851960 CJX851941:CJX851960 CTT851941:CTT851960 DDP851941:DDP851960 DNL851941:DNL851960 DXH851941:DXH851960 EHD851941:EHD851960 EQZ851941:EQZ851960 FAV851941:FAV851960 FKR851941:FKR851960 FUN851941:FUN851960 GEJ851941:GEJ851960 GOF851941:GOF851960 GYB851941:GYB851960 HHX851941:HHX851960 HRT851941:HRT851960 IBP851941:IBP851960 ILL851941:ILL851960 IVH851941:IVH851960 JFD851941:JFD851960 JOZ851941:JOZ851960 JYV851941:JYV851960 KIR851941:KIR851960 KSN851941:KSN851960 LCJ851941:LCJ851960 LMF851941:LMF851960 LWB851941:LWB851960 MFX851941:MFX851960 MPT851941:MPT851960 MZP851941:MZP851960 NJL851941:NJL851960 NTH851941:NTH851960 ODD851941:ODD851960 OMZ851941:OMZ851960 OWV851941:OWV851960 PGR851941:PGR851960 PQN851941:PQN851960 QAJ851941:QAJ851960 QKF851941:QKF851960 QUB851941:QUB851960 RDX851941:RDX851960 RNT851941:RNT851960 RXP851941:RXP851960 SHL851941:SHL851960 SRH851941:SRH851960 TBD851941:TBD851960 TKZ851941:TKZ851960 TUV851941:TUV851960 UER851941:UER851960 UON851941:UON851960 UYJ851941:UYJ851960 VIF851941:VIF851960 VSB851941:VSB851960 WBX851941:WBX851960 WLT851941:WLT851960 WVP851941:WVP851960 H917477:H917496 JD917477:JD917496 SZ917477:SZ917496 ACV917477:ACV917496 AMR917477:AMR917496 AWN917477:AWN917496 BGJ917477:BGJ917496 BQF917477:BQF917496 CAB917477:CAB917496 CJX917477:CJX917496 CTT917477:CTT917496 DDP917477:DDP917496 DNL917477:DNL917496 DXH917477:DXH917496 EHD917477:EHD917496 EQZ917477:EQZ917496 FAV917477:FAV917496 FKR917477:FKR917496 FUN917477:FUN917496 GEJ917477:GEJ917496 GOF917477:GOF917496 GYB917477:GYB917496 HHX917477:HHX917496 HRT917477:HRT917496 IBP917477:IBP917496 ILL917477:ILL917496 IVH917477:IVH917496 JFD917477:JFD917496 JOZ917477:JOZ917496 JYV917477:JYV917496 KIR917477:KIR917496 KSN917477:KSN917496 LCJ917477:LCJ917496 LMF917477:LMF917496 LWB917477:LWB917496 MFX917477:MFX917496 MPT917477:MPT917496 MZP917477:MZP917496 NJL917477:NJL917496 NTH917477:NTH917496 ODD917477:ODD917496 OMZ917477:OMZ917496 OWV917477:OWV917496 PGR917477:PGR917496 PQN917477:PQN917496 QAJ917477:QAJ917496 QKF917477:QKF917496 QUB917477:QUB917496 RDX917477:RDX917496 RNT917477:RNT917496 RXP917477:RXP917496 SHL917477:SHL917496 SRH917477:SRH917496 TBD917477:TBD917496 TKZ917477:TKZ917496 TUV917477:TUV917496 UER917477:UER917496 UON917477:UON917496 UYJ917477:UYJ917496 VIF917477:VIF917496 VSB917477:VSB917496 WBX917477:WBX917496 WLT917477:WLT917496 WVP917477:WVP917496 H983013:H983032 JD983013:JD983032 SZ983013:SZ983032 ACV983013:ACV983032 AMR983013:AMR983032 AWN983013:AWN983032 BGJ983013:BGJ983032 BQF983013:BQF983032 CAB983013:CAB983032 CJX983013:CJX983032 CTT983013:CTT983032 DDP983013:DDP983032 DNL983013:DNL983032 DXH983013:DXH983032 EHD983013:EHD983032 EQZ983013:EQZ983032 FAV983013:FAV983032 FKR983013:FKR983032 FUN983013:FUN983032 GEJ983013:GEJ983032 GOF983013:GOF983032 GYB983013:GYB983032 HHX983013:HHX983032 HRT983013:HRT983032 IBP983013:IBP983032 ILL983013:ILL983032 IVH983013:IVH983032 JFD983013:JFD983032 JOZ983013:JOZ983032 JYV983013:JYV983032 KIR983013:KIR983032 KSN983013:KSN983032 LCJ983013:LCJ983032 LMF983013:LMF983032 LWB983013:LWB983032 MFX983013:MFX983032 MPT983013:MPT983032 MZP983013:MZP983032 NJL983013:NJL983032 NTH983013:NTH983032 ODD983013:ODD983032 OMZ983013:OMZ983032 OWV983013:OWV983032 PGR983013:PGR983032 PQN983013:PQN983032 QAJ983013:QAJ983032 QKF983013:QKF983032 QUB983013:QUB983032 RDX983013:RDX983032 RNT983013:RNT983032 RXP983013:RXP983032 SHL983013:SHL983032 SRH983013:SRH983032 TBD983013:TBD983032 TKZ983013:TKZ983032 TUV983013:TUV983032 UER983013:UER983032 UON983013:UON983032 UYJ983013:UYJ983032 VIF983013:VIF983032 VSB983013:VSB983032 WBX983013:WBX983032 WLT983013:WLT983032 WVP983013:WVP983032 H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H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H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H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H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H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H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H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H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H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H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H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H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H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H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UYJ983034 VIF983034 VSB983034 WBX983034 WLT983034 WVP983034 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formula1>"SPLNĚNO,NESPLNĚNO, ZRUŠENO"</formula1>
    </dataValidation>
  </dataValidations>
  <printOptions horizontalCentered="1"/>
  <pageMargins left="0.70866141732283472" right="0.70866141732283472" top="0.78740157480314965" bottom="0.78740157480314965" header="0.31496062992125984" footer="0.31496062992125984"/>
  <pageSetup paperSize="9" orientation="portrait" r:id="rId1"/>
  <headerFooter>
    <oddHeader>&amp;R&amp;F</oddHead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A20" sqref="A20"/>
    </sheetView>
  </sheetViews>
  <sheetFormatPr defaultColWidth="8.88671875" defaultRowHeight="13.8" x14ac:dyDescent="0.3"/>
  <cols>
    <col min="1" max="1" width="7.5546875" style="9" customWidth="1"/>
    <col min="2" max="2" width="59.6640625" style="9" customWidth="1"/>
    <col min="3" max="4" width="8" style="8" customWidth="1"/>
    <col min="5" max="5" width="14.109375" style="8" customWidth="1"/>
    <col min="6" max="6" width="9.109375" style="8" customWidth="1"/>
    <col min="7" max="7" width="22.88671875" style="9" customWidth="1"/>
    <col min="8" max="8" width="16.44140625" style="9" customWidth="1"/>
    <col min="9" max="9" width="12.33203125" style="9" customWidth="1"/>
    <col min="10" max="10" width="4.33203125" style="9" customWidth="1"/>
    <col min="11" max="256" width="8.88671875" style="9"/>
    <col min="257" max="257" width="7.5546875" style="9" customWidth="1"/>
    <col min="258" max="258" width="59.6640625" style="9" customWidth="1"/>
    <col min="259" max="260" width="8" style="9" customWidth="1"/>
    <col min="261" max="261" width="14.109375" style="9" customWidth="1"/>
    <col min="262" max="262" width="9.109375" style="9" customWidth="1"/>
    <col min="263" max="263" width="22.88671875" style="9" customWidth="1"/>
    <col min="264" max="264" width="16.44140625" style="9" customWidth="1"/>
    <col min="265" max="265" width="12.33203125" style="9" customWidth="1"/>
    <col min="266" max="266" width="4.33203125" style="9" customWidth="1"/>
    <col min="267" max="512" width="8.88671875" style="9"/>
    <col min="513" max="513" width="7.5546875" style="9" customWidth="1"/>
    <col min="514" max="514" width="59.6640625" style="9" customWidth="1"/>
    <col min="515" max="516" width="8" style="9" customWidth="1"/>
    <col min="517" max="517" width="14.109375" style="9" customWidth="1"/>
    <col min="518" max="518" width="9.109375" style="9" customWidth="1"/>
    <col min="519" max="519" width="22.88671875" style="9" customWidth="1"/>
    <col min="520" max="520" width="16.44140625" style="9" customWidth="1"/>
    <col min="521" max="521" width="12.33203125" style="9" customWidth="1"/>
    <col min="522" max="522" width="4.33203125" style="9" customWidth="1"/>
    <col min="523" max="768" width="8.88671875" style="9"/>
    <col min="769" max="769" width="7.5546875" style="9" customWidth="1"/>
    <col min="770" max="770" width="59.6640625" style="9" customWidth="1"/>
    <col min="771" max="772" width="8" style="9" customWidth="1"/>
    <col min="773" max="773" width="14.109375" style="9" customWidth="1"/>
    <col min="774" max="774" width="9.109375" style="9" customWidth="1"/>
    <col min="775" max="775" width="22.88671875" style="9" customWidth="1"/>
    <col min="776" max="776" width="16.44140625" style="9" customWidth="1"/>
    <col min="777" max="777" width="12.33203125" style="9" customWidth="1"/>
    <col min="778" max="778" width="4.33203125" style="9" customWidth="1"/>
    <col min="779" max="1024" width="8.88671875" style="9"/>
    <col min="1025" max="1025" width="7.5546875" style="9" customWidth="1"/>
    <col min="1026" max="1026" width="59.6640625" style="9" customWidth="1"/>
    <col min="1027" max="1028" width="8" style="9" customWidth="1"/>
    <col min="1029" max="1029" width="14.109375" style="9" customWidth="1"/>
    <col min="1030" max="1030" width="9.109375" style="9" customWidth="1"/>
    <col min="1031" max="1031" width="22.88671875" style="9" customWidth="1"/>
    <col min="1032" max="1032" width="16.44140625" style="9" customWidth="1"/>
    <col min="1033" max="1033" width="12.33203125" style="9" customWidth="1"/>
    <col min="1034" max="1034" width="4.33203125" style="9" customWidth="1"/>
    <col min="1035" max="1280" width="8.88671875" style="9"/>
    <col min="1281" max="1281" width="7.5546875" style="9" customWidth="1"/>
    <col min="1282" max="1282" width="59.6640625" style="9" customWidth="1"/>
    <col min="1283" max="1284" width="8" style="9" customWidth="1"/>
    <col min="1285" max="1285" width="14.109375" style="9" customWidth="1"/>
    <col min="1286" max="1286" width="9.109375" style="9" customWidth="1"/>
    <col min="1287" max="1287" width="22.88671875" style="9" customWidth="1"/>
    <col min="1288" max="1288" width="16.44140625" style="9" customWidth="1"/>
    <col min="1289" max="1289" width="12.33203125" style="9" customWidth="1"/>
    <col min="1290" max="1290" width="4.33203125" style="9" customWidth="1"/>
    <col min="1291" max="1536" width="8.88671875" style="9"/>
    <col min="1537" max="1537" width="7.5546875" style="9" customWidth="1"/>
    <col min="1538" max="1538" width="59.6640625" style="9" customWidth="1"/>
    <col min="1539" max="1540" width="8" style="9" customWidth="1"/>
    <col min="1541" max="1541" width="14.109375" style="9" customWidth="1"/>
    <col min="1542" max="1542" width="9.109375" style="9" customWidth="1"/>
    <col min="1543" max="1543" width="22.88671875" style="9" customWidth="1"/>
    <col min="1544" max="1544" width="16.44140625" style="9" customWidth="1"/>
    <col min="1545" max="1545" width="12.33203125" style="9" customWidth="1"/>
    <col min="1546" max="1546" width="4.33203125" style="9" customWidth="1"/>
    <col min="1547" max="1792" width="8.88671875" style="9"/>
    <col min="1793" max="1793" width="7.5546875" style="9" customWidth="1"/>
    <col min="1794" max="1794" width="59.6640625" style="9" customWidth="1"/>
    <col min="1795" max="1796" width="8" style="9" customWidth="1"/>
    <col min="1797" max="1797" width="14.109375" style="9" customWidth="1"/>
    <col min="1798" max="1798" width="9.109375" style="9" customWidth="1"/>
    <col min="1799" max="1799" width="22.88671875" style="9" customWidth="1"/>
    <col min="1800" max="1800" width="16.44140625" style="9" customWidth="1"/>
    <col min="1801" max="1801" width="12.33203125" style="9" customWidth="1"/>
    <col min="1802" max="1802" width="4.33203125" style="9" customWidth="1"/>
    <col min="1803" max="2048" width="8.88671875" style="9"/>
    <col min="2049" max="2049" width="7.5546875" style="9" customWidth="1"/>
    <col min="2050" max="2050" width="59.6640625" style="9" customWidth="1"/>
    <col min="2051" max="2052" width="8" style="9" customWidth="1"/>
    <col min="2053" max="2053" width="14.109375" style="9" customWidth="1"/>
    <col min="2054" max="2054" width="9.109375" style="9" customWidth="1"/>
    <col min="2055" max="2055" width="22.88671875" style="9" customWidth="1"/>
    <col min="2056" max="2056" width="16.44140625" style="9" customWidth="1"/>
    <col min="2057" max="2057" width="12.33203125" style="9" customWidth="1"/>
    <col min="2058" max="2058" width="4.33203125" style="9" customWidth="1"/>
    <col min="2059" max="2304" width="8.88671875" style="9"/>
    <col min="2305" max="2305" width="7.5546875" style="9" customWidth="1"/>
    <col min="2306" max="2306" width="59.6640625" style="9" customWidth="1"/>
    <col min="2307" max="2308" width="8" style="9" customWidth="1"/>
    <col min="2309" max="2309" width="14.109375" style="9" customWidth="1"/>
    <col min="2310" max="2310" width="9.109375" style="9" customWidth="1"/>
    <col min="2311" max="2311" width="22.88671875" style="9" customWidth="1"/>
    <col min="2312" max="2312" width="16.44140625" style="9" customWidth="1"/>
    <col min="2313" max="2313" width="12.33203125" style="9" customWidth="1"/>
    <col min="2314" max="2314" width="4.33203125" style="9" customWidth="1"/>
    <col min="2315" max="2560" width="8.88671875" style="9"/>
    <col min="2561" max="2561" width="7.5546875" style="9" customWidth="1"/>
    <col min="2562" max="2562" width="59.6640625" style="9" customWidth="1"/>
    <col min="2563" max="2564" width="8" style="9" customWidth="1"/>
    <col min="2565" max="2565" width="14.109375" style="9" customWidth="1"/>
    <col min="2566" max="2566" width="9.109375" style="9" customWidth="1"/>
    <col min="2567" max="2567" width="22.88671875" style="9" customWidth="1"/>
    <col min="2568" max="2568" width="16.44140625" style="9" customWidth="1"/>
    <col min="2569" max="2569" width="12.33203125" style="9" customWidth="1"/>
    <col min="2570" max="2570" width="4.33203125" style="9" customWidth="1"/>
    <col min="2571" max="2816" width="8.88671875" style="9"/>
    <col min="2817" max="2817" width="7.5546875" style="9" customWidth="1"/>
    <col min="2818" max="2818" width="59.6640625" style="9" customWidth="1"/>
    <col min="2819" max="2820" width="8" style="9" customWidth="1"/>
    <col min="2821" max="2821" width="14.109375" style="9" customWidth="1"/>
    <col min="2822" max="2822" width="9.109375" style="9" customWidth="1"/>
    <col min="2823" max="2823" width="22.88671875" style="9" customWidth="1"/>
    <col min="2824" max="2824" width="16.44140625" style="9" customWidth="1"/>
    <col min="2825" max="2825" width="12.33203125" style="9" customWidth="1"/>
    <col min="2826" max="2826" width="4.33203125" style="9" customWidth="1"/>
    <col min="2827" max="3072" width="8.88671875" style="9"/>
    <col min="3073" max="3073" width="7.5546875" style="9" customWidth="1"/>
    <col min="3074" max="3074" width="59.6640625" style="9" customWidth="1"/>
    <col min="3075" max="3076" width="8" style="9" customWidth="1"/>
    <col min="3077" max="3077" width="14.109375" style="9" customWidth="1"/>
    <col min="3078" max="3078" width="9.109375" style="9" customWidth="1"/>
    <col min="3079" max="3079" width="22.88671875" style="9" customWidth="1"/>
    <col min="3080" max="3080" width="16.44140625" style="9" customWidth="1"/>
    <col min="3081" max="3081" width="12.33203125" style="9" customWidth="1"/>
    <col min="3082" max="3082" width="4.33203125" style="9" customWidth="1"/>
    <col min="3083" max="3328" width="8.88671875" style="9"/>
    <col min="3329" max="3329" width="7.5546875" style="9" customWidth="1"/>
    <col min="3330" max="3330" width="59.6640625" style="9" customWidth="1"/>
    <col min="3331" max="3332" width="8" style="9" customWidth="1"/>
    <col min="3333" max="3333" width="14.109375" style="9" customWidth="1"/>
    <col min="3334" max="3334" width="9.109375" style="9" customWidth="1"/>
    <col min="3335" max="3335" width="22.88671875" style="9" customWidth="1"/>
    <col min="3336" max="3336" width="16.44140625" style="9" customWidth="1"/>
    <col min="3337" max="3337" width="12.33203125" style="9" customWidth="1"/>
    <col min="3338" max="3338" width="4.33203125" style="9" customWidth="1"/>
    <col min="3339" max="3584" width="8.88671875" style="9"/>
    <col min="3585" max="3585" width="7.5546875" style="9" customWidth="1"/>
    <col min="3586" max="3586" width="59.6640625" style="9" customWidth="1"/>
    <col min="3587" max="3588" width="8" style="9" customWidth="1"/>
    <col min="3589" max="3589" width="14.109375" style="9" customWidth="1"/>
    <col min="3590" max="3590" width="9.109375" style="9" customWidth="1"/>
    <col min="3591" max="3591" width="22.88671875" style="9" customWidth="1"/>
    <col min="3592" max="3592" width="16.44140625" style="9" customWidth="1"/>
    <col min="3593" max="3593" width="12.33203125" style="9" customWidth="1"/>
    <col min="3594" max="3594" width="4.33203125" style="9" customWidth="1"/>
    <col min="3595" max="3840" width="8.88671875" style="9"/>
    <col min="3841" max="3841" width="7.5546875" style="9" customWidth="1"/>
    <col min="3842" max="3842" width="59.6640625" style="9" customWidth="1"/>
    <col min="3843" max="3844" width="8" style="9" customWidth="1"/>
    <col min="3845" max="3845" width="14.109375" style="9" customWidth="1"/>
    <col min="3846" max="3846" width="9.109375" style="9" customWidth="1"/>
    <col min="3847" max="3847" width="22.88671875" style="9" customWidth="1"/>
    <col min="3848" max="3848" width="16.44140625" style="9" customWidth="1"/>
    <col min="3849" max="3849" width="12.33203125" style="9" customWidth="1"/>
    <col min="3850" max="3850" width="4.33203125" style="9" customWidth="1"/>
    <col min="3851" max="4096" width="8.88671875" style="9"/>
    <col min="4097" max="4097" width="7.5546875" style="9" customWidth="1"/>
    <col min="4098" max="4098" width="59.6640625" style="9" customWidth="1"/>
    <col min="4099" max="4100" width="8" style="9" customWidth="1"/>
    <col min="4101" max="4101" width="14.109375" style="9" customWidth="1"/>
    <col min="4102" max="4102" width="9.109375" style="9" customWidth="1"/>
    <col min="4103" max="4103" width="22.88671875" style="9" customWidth="1"/>
    <col min="4104" max="4104" width="16.44140625" style="9" customWidth="1"/>
    <col min="4105" max="4105" width="12.33203125" style="9" customWidth="1"/>
    <col min="4106" max="4106" width="4.33203125" style="9" customWidth="1"/>
    <col min="4107" max="4352" width="8.88671875" style="9"/>
    <col min="4353" max="4353" width="7.5546875" style="9" customWidth="1"/>
    <col min="4354" max="4354" width="59.6640625" style="9" customWidth="1"/>
    <col min="4355" max="4356" width="8" style="9" customWidth="1"/>
    <col min="4357" max="4357" width="14.109375" style="9" customWidth="1"/>
    <col min="4358" max="4358" width="9.109375" style="9" customWidth="1"/>
    <col min="4359" max="4359" width="22.88671875" style="9" customWidth="1"/>
    <col min="4360" max="4360" width="16.44140625" style="9" customWidth="1"/>
    <col min="4361" max="4361" width="12.33203125" style="9" customWidth="1"/>
    <col min="4362" max="4362" width="4.33203125" style="9" customWidth="1"/>
    <col min="4363" max="4608" width="8.88671875" style="9"/>
    <col min="4609" max="4609" width="7.5546875" style="9" customWidth="1"/>
    <col min="4610" max="4610" width="59.6640625" style="9" customWidth="1"/>
    <col min="4611" max="4612" width="8" style="9" customWidth="1"/>
    <col min="4613" max="4613" width="14.109375" style="9" customWidth="1"/>
    <col min="4614" max="4614" width="9.109375" style="9" customWidth="1"/>
    <col min="4615" max="4615" width="22.88671875" style="9" customWidth="1"/>
    <col min="4616" max="4616" width="16.44140625" style="9" customWidth="1"/>
    <col min="4617" max="4617" width="12.33203125" style="9" customWidth="1"/>
    <col min="4618" max="4618" width="4.33203125" style="9" customWidth="1"/>
    <col min="4619" max="4864" width="8.88671875" style="9"/>
    <col min="4865" max="4865" width="7.5546875" style="9" customWidth="1"/>
    <col min="4866" max="4866" width="59.6640625" style="9" customWidth="1"/>
    <col min="4867" max="4868" width="8" style="9" customWidth="1"/>
    <col min="4869" max="4869" width="14.109375" style="9" customWidth="1"/>
    <col min="4870" max="4870" width="9.109375" style="9" customWidth="1"/>
    <col min="4871" max="4871" width="22.88671875" style="9" customWidth="1"/>
    <col min="4872" max="4872" width="16.44140625" style="9" customWidth="1"/>
    <col min="4873" max="4873" width="12.33203125" style="9" customWidth="1"/>
    <col min="4874" max="4874" width="4.33203125" style="9" customWidth="1"/>
    <col min="4875" max="5120" width="8.88671875" style="9"/>
    <col min="5121" max="5121" width="7.5546875" style="9" customWidth="1"/>
    <col min="5122" max="5122" width="59.6640625" style="9" customWidth="1"/>
    <col min="5123" max="5124" width="8" style="9" customWidth="1"/>
    <col min="5125" max="5125" width="14.109375" style="9" customWidth="1"/>
    <col min="5126" max="5126" width="9.109375" style="9" customWidth="1"/>
    <col min="5127" max="5127" width="22.88671875" style="9" customWidth="1"/>
    <col min="5128" max="5128" width="16.44140625" style="9" customWidth="1"/>
    <col min="5129" max="5129" width="12.33203125" style="9" customWidth="1"/>
    <col min="5130" max="5130" width="4.33203125" style="9" customWidth="1"/>
    <col min="5131" max="5376" width="8.88671875" style="9"/>
    <col min="5377" max="5377" width="7.5546875" style="9" customWidth="1"/>
    <col min="5378" max="5378" width="59.6640625" style="9" customWidth="1"/>
    <col min="5379" max="5380" width="8" style="9" customWidth="1"/>
    <col min="5381" max="5381" width="14.109375" style="9" customWidth="1"/>
    <col min="5382" max="5382" width="9.109375" style="9" customWidth="1"/>
    <col min="5383" max="5383" width="22.88671875" style="9" customWidth="1"/>
    <col min="5384" max="5384" width="16.44140625" style="9" customWidth="1"/>
    <col min="5385" max="5385" width="12.33203125" style="9" customWidth="1"/>
    <col min="5386" max="5386" width="4.33203125" style="9" customWidth="1"/>
    <col min="5387" max="5632" width="8.88671875" style="9"/>
    <col min="5633" max="5633" width="7.5546875" style="9" customWidth="1"/>
    <col min="5634" max="5634" width="59.6640625" style="9" customWidth="1"/>
    <col min="5635" max="5636" width="8" style="9" customWidth="1"/>
    <col min="5637" max="5637" width="14.109375" style="9" customWidth="1"/>
    <col min="5638" max="5638" width="9.109375" style="9" customWidth="1"/>
    <col min="5639" max="5639" width="22.88671875" style="9" customWidth="1"/>
    <col min="5640" max="5640" width="16.44140625" style="9" customWidth="1"/>
    <col min="5641" max="5641" width="12.33203125" style="9" customWidth="1"/>
    <col min="5642" max="5642" width="4.33203125" style="9" customWidth="1"/>
    <col min="5643" max="5888" width="8.88671875" style="9"/>
    <col min="5889" max="5889" width="7.5546875" style="9" customWidth="1"/>
    <col min="5890" max="5890" width="59.6640625" style="9" customWidth="1"/>
    <col min="5891" max="5892" width="8" style="9" customWidth="1"/>
    <col min="5893" max="5893" width="14.109375" style="9" customWidth="1"/>
    <col min="5894" max="5894" width="9.109375" style="9" customWidth="1"/>
    <col min="5895" max="5895" width="22.88671875" style="9" customWidth="1"/>
    <col min="5896" max="5896" width="16.44140625" style="9" customWidth="1"/>
    <col min="5897" max="5897" width="12.33203125" style="9" customWidth="1"/>
    <col min="5898" max="5898" width="4.33203125" style="9" customWidth="1"/>
    <col min="5899" max="6144" width="8.88671875" style="9"/>
    <col min="6145" max="6145" width="7.5546875" style="9" customWidth="1"/>
    <col min="6146" max="6146" width="59.6640625" style="9" customWidth="1"/>
    <col min="6147" max="6148" width="8" style="9" customWidth="1"/>
    <col min="6149" max="6149" width="14.109375" style="9" customWidth="1"/>
    <col min="6150" max="6150" width="9.109375" style="9" customWidth="1"/>
    <col min="6151" max="6151" width="22.88671875" style="9" customWidth="1"/>
    <col min="6152" max="6152" width="16.44140625" style="9" customWidth="1"/>
    <col min="6153" max="6153" width="12.33203125" style="9" customWidth="1"/>
    <col min="6154" max="6154" width="4.33203125" style="9" customWidth="1"/>
    <col min="6155" max="6400" width="8.88671875" style="9"/>
    <col min="6401" max="6401" width="7.5546875" style="9" customWidth="1"/>
    <col min="6402" max="6402" width="59.6640625" style="9" customWidth="1"/>
    <col min="6403" max="6404" width="8" style="9" customWidth="1"/>
    <col min="6405" max="6405" width="14.109375" style="9" customWidth="1"/>
    <col min="6406" max="6406" width="9.109375" style="9" customWidth="1"/>
    <col min="6407" max="6407" width="22.88671875" style="9" customWidth="1"/>
    <col min="6408" max="6408" width="16.44140625" style="9" customWidth="1"/>
    <col min="6409" max="6409" width="12.33203125" style="9" customWidth="1"/>
    <col min="6410" max="6410" width="4.33203125" style="9" customWidth="1"/>
    <col min="6411" max="6656" width="8.88671875" style="9"/>
    <col min="6657" max="6657" width="7.5546875" style="9" customWidth="1"/>
    <col min="6658" max="6658" width="59.6640625" style="9" customWidth="1"/>
    <col min="6659" max="6660" width="8" style="9" customWidth="1"/>
    <col min="6661" max="6661" width="14.109375" style="9" customWidth="1"/>
    <col min="6662" max="6662" width="9.109375" style="9" customWidth="1"/>
    <col min="6663" max="6663" width="22.88671875" style="9" customWidth="1"/>
    <col min="6664" max="6664" width="16.44140625" style="9" customWidth="1"/>
    <col min="6665" max="6665" width="12.33203125" style="9" customWidth="1"/>
    <col min="6666" max="6666" width="4.33203125" style="9" customWidth="1"/>
    <col min="6667" max="6912" width="8.88671875" style="9"/>
    <col min="6913" max="6913" width="7.5546875" style="9" customWidth="1"/>
    <col min="6914" max="6914" width="59.6640625" style="9" customWidth="1"/>
    <col min="6915" max="6916" width="8" style="9" customWidth="1"/>
    <col min="6917" max="6917" width="14.109375" style="9" customWidth="1"/>
    <col min="6918" max="6918" width="9.109375" style="9" customWidth="1"/>
    <col min="6919" max="6919" width="22.88671875" style="9" customWidth="1"/>
    <col min="6920" max="6920" width="16.44140625" style="9" customWidth="1"/>
    <col min="6921" max="6921" width="12.33203125" style="9" customWidth="1"/>
    <col min="6922" max="6922" width="4.33203125" style="9" customWidth="1"/>
    <col min="6923" max="7168" width="8.88671875" style="9"/>
    <col min="7169" max="7169" width="7.5546875" style="9" customWidth="1"/>
    <col min="7170" max="7170" width="59.6640625" style="9" customWidth="1"/>
    <col min="7171" max="7172" width="8" style="9" customWidth="1"/>
    <col min="7173" max="7173" width="14.109375" style="9" customWidth="1"/>
    <col min="7174" max="7174" width="9.109375" style="9" customWidth="1"/>
    <col min="7175" max="7175" width="22.88671875" style="9" customWidth="1"/>
    <col min="7176" max="7176" width="16.44140625" style="9" customWidth="1"/>
    <col min="7177" max="7177" width="12.33203125" style="9" customWidth="1"/>
    <col min="7178" max="7178" width="4.33203125" style="9" customWidth="1"/>
    <col min="7179" max="7424" width="8.88671875" style="9"/>
    <col min="7425" max="7425" width="7.5546875" style="9" customWidth="1"/>
    <col min="7426" max="7426" width="59.6640625" style="9" customWidth="1"/>
    <col min="7427" max="7428" width="8" style="9" customWidth="1"/>
    <col min="7429" max="7429" width="14.109375" style="9" customWidth="1"/>
    <col min="7430" max="7430" width="9.109375" style="9" customWidth="1"/>
    <col min="7431" max="7431" width="22.88671875" style="9" customWidth="1"/>
    <col min="7432" max="7432" width="16.44140625" style="9" customWidth="1"/>
    <col min="7433" max="7433" width="12.33203125" style="9" customWidth="1"/>
    <col min="7434" max="7434" width="4.33203125" style="9" customWidth="1"/>
    <col min="7435" max="7680" width="8.88671875" style="9"/>
    <col min="7681" max="7681" width="7.5546875" style="9" customWidth="1"/>
    <col min="7682" max="7682" width="59.6640625" style="9" customWidth="1"/>
    <col min="7683" max="7684" width="8" style="9" customWidth="1"/>
    <col min="7685" max="7685" width="14.109375" style="9" customWidth="1"/>
    <col min="7686" max="7686" width="9.109375" style="9" customWidth="1"/>
    <col min="7687" max="7687" width="22.88671875" style="9" customWidth="1"/>
    <col min="7688" max="7688" width="16.44140625" style="9" customWidth="1"/>
    <col min="7689" max="7689" width="12.33203125" style="9" customWidth="1"/>
    <col min="7690" max="7690" width="4.33203125" style="9" customWidth="1"/>
    <col min="7691" max="7936" width="8.88671875" style="9"/>
    <col min="7937" max="7937" width="7.5546875" style="9" customWidth="1"/>
    <col min="7938" max="7938" width="59.6640625" style="9" customWidth="1"/>
    <col min="7939" max="7940" width="8" style="9" customWidth="1"/>
    <col min="7941" max="7941" width="14.109375" style="9" customWidth="1"/>
    <col min="7942" max="7942" width="9.109375" style="9" customWidth="1"/>
    <col min="7943" max="7943" width="22.88671875" style="9" customWidth="1"/>
    <col min="7944" max="7944" width="16.44140625" style="9" customWidth="1"/>
    <col min="7945" max="7945" width="12.33203125" style="9" customWidth="1"/>
    <col min="7946" max="7946" width="4.33203125" style="9" customWidth="1"/>
    <col min="7947" max="8192" width="8.88671875" style="9"/>
    <col min="8193" max="8193" width="7.5546875" style="9" customWidth="1"/>
    <col min="8194" max="8194" width="59.6640625" style="9" customWidth="1"/>
    <col min="8195" max="8196" width="8" style="9" customWidth="1"/>
    <col min="8197" max="8197" width="14.109375" style="9" customWidth="1"/>
    <col min="8198" max="8198" width="9.109375" style="9" customWidth="1"/>
    <col min="8199" max="8199" width="22.88671875" style="9" customWidth="1"/>
    <col min="8200" max="8200" width="16.44140625" style="9" customWidth="1"/>
    <col min="8201" max="8201" width="12.33203125" style="9" customWidth="1"/>
    <col min="8202" max="8202" width="4.33203125" style="9" customWidth="1"/>
    <col min="8203" max="8448" width="8.88671875" style="9"/>
    <col min="8449" max="8449" width="7.5546875" style="9" customWidth="1"/>
    <col min="8450" max="8450" width="59.6640625" style="9" customWidth="1"/>
    <col min="8451" max="8452" width="8" style="9" customWidth="1"/>
    <col min="8453" max="8453" width="14.109375" style="9" customWidth="1"/>
    <col min="8454" max="8454" width="9.109375" style="9" customWidth="1"/>
    <col min="8455" max="8455" width="22.88671875" style="9" customWidth="1"/>
    <col min="8456" max="8456" width="16.44140625" style="9" customWidth="1"/>
    <col min="8457" max="8457" width="12.33203125" style="9" customWidth="1"/>
    <col min="8458" max="8458" width="4.33203125" style="9" customWidth="1"/>
    <col min="8459" max="8704" width="8.88671875" style="9"/>
    <col min="8705" max="8705" width="7.5546875" style="9" customWidth="1"/>
    <col min="8706" max="8706" width="59.6640625" style="9" customWidth="1"/>
    <col min="8707" max="8708" width="8" style="9" customWidth="1"/>
    <col min="8709" max="8709" width="14.109375" style="9" customWidth="1"/>
    <col min="8710" max="8710" width="9.109375" style="9" customWidth="1"/>
    <col min="8711" max="8711" width="22.88671875" style="9" customWidth="1"/>
    <col min="8712" max="8712" width="16.44140625" style="9" customWidth="1"/>
    <col min="8713" max="8713" width="12.33203125" style="9" customWidth="1"/>
    <col min="8714" max="8714" width="4.33203125" style="9" customWidth="1"/>
    <col min="8715" max="8960" width="8.88671875" style="9"/>
    <col min="8961" max="8961" width="7.5546875" style="9" customWidth="1"/>
    <col min="8962" max="8962" width="59.6640625" style="9" customWidth="1"/>
    <col min="8963" max="8964" width="8" style="9" customWidth="1"/>
    <col min="8965" max="8965" width="14.109375" style="9" customWidth="1"/>
    <col min="8966" max="8966" width="9.109375" style="9" customWidth="1"/>
    <col min="8967" max="8967" width="22.88671875" style="9" customWidth="1"/>
    <col min="8968" max="8968" width="16.44140625" style="9" customWidth="1"/>
    <col min="8969" max="8969" width="12.33203125" style="9" customWidth="1"/>
    <col min="8970" max="8970" width="4.33203125" style="9" customWidth="1"/>
    <col min="8971" max="9216" width="8.88671875" style="9"/>
    <col min="9217" max="9217" width="7.5546875" style="9" customWidth="1"/>
    <col min="9218" max="9218" width="59.6640625" style="9" customWidth="1"/>
    <col min="9219" max="9220" width="8" style="9" customWidth="1"/>
    <col min="9221" max="9221" width="14.109375" style="9" customWidth="1"/>
    <col min="9222" max="9222" width="9.109375" style="9" customWidth="1"/>
    <col min="9223" max="9223" width="22.88671875" style="9" customWidth="1"/>
    <col min="9224" max="9224" width="16.44140625" style="9" customWidth="1"/>
    <col min="9225" max="9225" width="12.33203125" style="9" customWidth="1"/>
    <col min="9226" max="9226" width="4.33203125" style="9" customWidth="1"/>
    <col min="9227" max="9472" width="8.88671875" style="9"/>
    <col min="9473" max="9473" width="7.5546875" style="9" customWidth="1"/>
    <col min="9474" max="9474" width="59.6640625" style="9" customWidth="1"/>
    <col min="9475" max="9476" width="8" style="9" customWidth="1"/>
    <col min="9477" max="9477" width="14.109375" style="9" customWidth="1"/>
    <col min="9478" max="9478" width="9.109375" style="9" customWidth="1"/>
    <col min="9479" max="9479" width="22.88671875" style="9" customWidth="1"/>
    <col min="9480" max="9480" width="16.44140625" style="9" customWidth="1"/>
    <col min="9481" max="9481" width="12.33203125" style="9" customWidth="1"/>
    <col min="9482" max="9482" width="4.33203125" style="9" customWidth="1"/>
    <col min="9483" max="9728" width="8.88671875" style="9"/>
    <col min="9729" max="9729" width="7.5546875" style="9" customWidth="1"/>
    <col min="9730" max="9730" width="59.6640625" style="9" customWidth="1"/>
    <col min="9731" max="9732" width="8" style="9" customWidth="1"/>
    <col min="9733" max="9733" width="14.109375" style="9" customWidth="1"/>
    <col min="9734" max="9734" width="9.109375" style="9" customWidth="1"/>
    <col min="9735" max="9735" width="22.88671875" style="9" customWidth="1"/>
    <col min="9736" max="9736" width="16.44140625" style="9" customWidth="1"/>
    <col min="9737" max="9737" width="12.33203125" style="9" customWidth="1"/>
    <col min="9738" max="9738" width="4.33203125" style="9" customWidth="1"/>
    <col min="9739" max="9984" width="8.88671875" style="9"/>
    <col min="9985" max="9985" width="7.5546875" style="9" customWidth="1"/>
    <col min="9986" max="9986" width="59.6640625" style="9" customWidth="1"/>
    <col min="9987" max="9988" width="8" style="9" customWidth="1"/>
    <col min="9989" max="9989" width="14.109375" style="9" customWidth="1"/>
    <col min="9990" max="9990" width="9.109375" style="9" customWidth="1"/>
    <col min="9991" max="9991" width="22.88671875" style="9" customWidth="1"/>
    <col min="9992" max="9992" width="16.44140625" style="9" customWidth="1"/>
    <col min="9993" max="9993" width="12.33203125" style="9" customWidth="1"/>
    <col min="9994" max="9994" width="4.33203125" style="9" customWidth="1"/>
    <col min="9995" max="10240" width="8.88671875" style="9"/>
    <col min="10241" max="10241" width="7.5546875" style="9" customWidth="1"/>
    <col min="10242" max="10242" width="59.6640625" style="9" customWidth="1"/>
    <col min="10243" max="10244" width="8" style="9" customWidth="1"/>
    <col min="10245" max="10245" width="14.109375" style="9" customWidth="1"/>
    <col min="10246" max="10246" width="9.109375" style="9" customWidth="1"/>
    <col min="10247" max="10247" width="22.88671875" style="9" customWidth="1"/>
    <col min="10248" max="10248" width="16.44140625" style="9" customWidth="1"/>
    <col min="10249" max="10249" width="12.33203125" style="9" customWidth="1"/>
    <col min="10250" max="10250" width="4.33203125" style="9" customWidth="1"/>
    <col min="10251" max="10496" width="8.88671875" style="9"/>
    <col min="10497" max="10497" width="7.5546875" style="9" customWidth="1"/>
    <col min="10498" max="10498" width="59.6640625" style="9" customWidth="1"/>
    <col min="10499" max="10500" width="8" style="9" customWidth="1"/>
    <col min="10501" max="10501" width="14.109375" style="9" customWidth="1"/>
    <col min="10502" max="10502" width="9.109375" style="9" customWidth="1"/>
    <col min="10503" max="10503" width="22.88671875" style="9" customWidth="1"/>
    <col min="10504" max="10504" width="16.44140625" style="9" customWidth="1"/>
    <col min="10505" max="10505" width="12.33203125" style="9" customWidth="1"/>
    <col min="10506" max="10506" width="4.33203125" style="9" customWidth="1"/>
    <col min="10507" max="10752" width="8.88671875" style="9"/>
    <col min="10753" max="10753" width="7.5546875" style="9" customWidth="1"/>
    <col min="10754" max="10754" width="59.6640625" style="9" customWidth="1"/>
    <col min="10755" max="10756" width="8" style="9" customWidth="1"/>
    <col min="10757" max="10757" width="14.109375" style="9" customWidth="1"/>
    <col min="10758" max="10758" width="9.109375" style="9" customWidth="1"/>
    <col min="10759" max="10759" width="22.88671875" style="9" customWidth="1"/>
    <col min="10760" max="10760" width="16.44140625" style="9" customWidth="1"/>
    <col min="10761" max="10761" width="12.33203125" style="9" customWidth="1"/>
    <col min="10762" max="10762" width="4.33203125" style="9" customWidth="1"/>
    <col min="10763" max="11008" width="8.88671875" style="9"/>
    <col min="11009" max="11009" width="7.5546875" style="9" customWidth="1"/>
    <col min="11010" max="11010" width="59.6640625" style="9" customWidth="1"/>
    <col min="11011" max="11012" width="8" style="9" customWidth="1"/>
    <col min="11013" max="11013" width="14.109375" style="9" customWidth="1"/>
    <col min="11014" max="11014" width="9.109375" style="9" customWidth="1"/>
    <col min="11015" max="11015" width="22.88671875" style="9" customWidth="1"/>
    <col min="11016" max="11016" width="16.44140625" style="9" customWidth="1"/>
    <col min="11017" max="11017" width="12.33203125" style="9" customWidth="1"/>
    <col min="11018" max="11018" width="4.33203125" style="9" customWidth="1"/>
    <col min="11019" max="11264" width="8.88671875" style="9"/>
    <col min="11265" max="11265" width="7.5546875" style="9" customWidth="1"/>
    <col min="11266" max="11266" width="59.6640625" style="9" customWidth="1"/>
    <col min="11267" max="11268" width="8" style="9" customWidth="1"/>
    <col min="11269" max="11269" width="14.109375" style="9" customWidth="1"/>
    <col min="11270" max="11270" width="9.109375" style="9" customWidth="1"/>
    <col min="11271" max="11271" width="22.88671875" style="9" customWidth="1"/>
    <col min="11272" max="11272" width="16.44140625" style="9" customWidth="1"/>
    <col min="11273" max="11273" width="12.33203125" style="9" customWidth="1"/>
    <col min="11274" max="11274" width="4.33203125" style="9" customWidth="1"/>
    <col min="11275" max="11520" width="8.88671875" style="9"/>
    <col min="11521" max="11521" width="7.5546875" style="9" customWidth="1"/>
    <col min="11522" max="11522" width="59.6640625" style="9" customWidth="1"/>
    <col min="11523" max="11524" width="8" style="9" customWidth="1"/>
    <col min="11525" max="11525" width="14.109375" style="9" customWidth="1"/>
    <col min="11526" max="11526" width="9.109375" style="9" customWidth="1"/>
    <col min="11527" max="11527" width="22.88671875" style="9" customWidth="1"/>
    <col min="11528" max="11528" width="16.44140625" style="9" customWidth="1"/>
    <col min="11529" max="11529" width="12.33203125" style="9" customWidth="1"/>
    <col min="11530" max="11530" width="4.33203125" style="9" customWidth="1"/>
    <col min="11531" max="11776" width="8.88671875" style="9"/>
    <col min="11777" max="11777" width="7.5546875" style="9" customWidth="1"/>
    <col min="11778" max="11778" width="59.6640625" style="9" customWidth="1"/>
    <col min="11779" max="11780" width="8" style="9" customWidth="1"/>
    <col min="11781" max="11781" width="14.109375" style="9" customWidth="1"/>
    <col min="11782" max="11782" width="9.109375" style="9" customWidth="1"/>
    <col min="11783" max="11783" width="22.88671875" style="9" customWidth="1"/>
    <col min="11784" max="11784" width="16.44140625" style="9" customWidth="1"/>
    <col min="11785" max="11785" width="12.33203125" style="9" customWidth="1"/>
    <col min="11786" max="11786" width="4.33203125" style="9" customWidth="1"/>
    <col min="11787" max="12032" width="8.88671875" style="9"/>
    <col min="12033" max="12033" width="7.5546875" style="9" customWidth="1"/>
    <col min="12034" max="12034" width="59.6640625" style="9" customWidth="1"/>
    <col min="12035" max="12036" width="8" style="9" customWidth="1"/>
    <col min="12037" max="12037" width="14.109375" style="9" customWidth="1"/>
    <col min="12038" max="12038" width="9.109375" style="9" customWidth="1"/>
    <col min="12039" max="12039" width="22.88671875" style="9" customWidth="1"/>
    <col min="12040" max="12040" width="16.44140625" style="9" customWidth="1"/>
    <col min="12041" max="12041" width="12.33203125" style="9" customWidth="1"/>
    <col min="12042" max="12042" width="4.33203125" style="9" customWidth="1"/>
    <col min="12043" max="12288" width="8.88671875" style="9"/>
    <col min="12289" max="12289" width="7.5546875" style="9" customWidth="1"/>
    <col min="12290" max="12290" width="59.6640625" style="9" customWidth="1"/>
    <col min="12291" max="12292" width="8" style="9" customWidth="1"/>
    <col min="12293" max="12293" width="14.109375" style="9" customWidth="1"/>
    <col min="12294" max="12294" width="9.109375" style="9" customWidth="1"/>
    <col min="12295" max="12295" width="22.88671875" style="9" customWidth="1"/>
    <col min="12296" max="12296" width="16.44140625" style="9" customWidth="1"/>
    <col min="12297" max="12297" width="12.33203125" style="9" customWidth="1"/>
    <col min="12298" max="12298" width="4.33203125" style="9" customWidth="1"/>
    <col min="12299" max="12544" width="8.88671875" style="9"/>
    <col min="12545" max="12545" width="7.5546875" style="9" customWidth="1"/>
    <col min="12546" max="12546" width="59.6640625" style="9" customWidth="1"/>
    <col min="12547" max="12548" width="8" style="9" customWidth="1"/>
    <col min="12549" max="12549" width="14.109375" style="9" customWidth="1"/>
    <col min="12550" max="12550" width="9.109375" style="9" customWidth="1"/>
    <col min="12551" max="12551" width="22.88671875" style="9" customWidth="1"/>
    <col min="12552" max="12552" width="16.44140625" style="9" customWidth="1"/>
    <col min="12553" max="12553" width="12.33203125" style="9" customWidth="1"/>
    <col min="12554" max="12554" width="4.33203125" style="9" customWidth="1"/>
    <col min="12555" max="12800" width="8.88671875" style="9"/>
    <col min="12801" max="12801" width="7.5546875" style="9" customWidth="1"/>
    <col min="12802" max="12802" width="59.6640625" style="9" customWidth="1"/>
    <col min="12803" max="12804" width="8" style="9" customWidth="1"/>
    <col min="12805" max="12805" width="14.109375" style="9" customWidth="1"/>
    <col min="12806" max="12806" width="9.109375" style="9" customWidth="1"/>
    <col min="12807" max="12807" width="22.88671875" style="9" customWidth="1"/>
    <col min="12808" max="12808" width="16.44140625" style="9" customWidth="1"/>
    <col min="12809" max="12809" width="12.33203125" style="9" customWidth="1"/>
    <col min="12810" max="12810" width="4.33203125" style="9" customWidth="1"/>
    <col min="12811" max="13056" width="8.88671875" style="9"/>
    <col min="13057" max="13057" width="7.5546875" style="9" customWidth="1"/>
    <col min="13058" max="13058" width="59.6640625" style="9" customWidth="1"/>
    <col min="13059" max="13060" width="8" style="9" customWidth="1"/>
    <col min="13061" max="13061" width="14.109375" style="9" customWidth="1"/>
    <col min="13062" max="13062" width="9.109375" style="9" customWidth="1"/>
    <col min="13063" max="13063" width="22.88671875" style="9" customWidth="1"/>
    <col min="13064" max="13064" width="16.44140625" style="9" customWidth="1"/>
    <col min="13065" max="13065" width="12.33203125" style="9" customWidth="1"/>
    <col min="13066" max="13066" width="4.33203125" style="9" customWidth="1"/>
    <col min="13067" max="13312" width="8.88671875" style="9"/>
    <col min="13313" max="13313" width="7.5546875" style="9" customWidth="1"/>
    <col min="13314" max="13314" width="59.6640625" style="9" customWidth="1"/>
    <col min="13315" max="13316" width="8" style="9" customWidth="1"/>
    <col min="13317" max="13317" width="14.109375" style="9" customWidth="1"/>
    <col min="13318" max="13318" width="9.109375" style="9" customWidth="1"/>
    <col min="13319" max="13319" width="22.88671875" style="9" customWidth="1"/>
    <col min="13320" max="13320" width="16.44140625" style="9" customWidth="1"/>
    <col min="13321" max="13321" width="12.33203125" style="9" customWidth="1"/>
    <col min="13322" max="13322" width="4.33203125" style="9" customWidth="1"/>
    <col min="13323" max="13568" width="8.88671875" style="9"/>
    <col min="13569" max="13569" width="7.5546875" style="9" customWidth="1"/>
    <col min="13570" max="13570" width="59.6640625" style="9" customWidth="1"/>
    <col min="13571" max="13572" width="8" style="9" customWidth="1"/>
    <col min="13573" max="13573" width="14.109375" style="9" customWidth="1"/>
    <col min="13574" max="13574" width="9.109375" style="9" customWidth="1"/>
    <col min="13575" max="13575" width="22.88671875" style="9" customWidth="1"/>
    <col min="13576" max="13576" width="16.44140625" style="9" customWidth="1"/>
    <col min="13577" max="13577" width="12.33203125" style="9" customWidth="1"/>
    <col min="13578" max="13578" width="4.33203125" style="9" customWidth="1"/>
    <col min="13579" max="13824" width="8.88671875" style="9"/>
    <col min="13825" max="13825" width="7.5546875" style="9" customWidth="1"/>
    <col min="13826" max="13826" width="59.6640625" style="9" customWidth="1"/>
    <col min="13827" max="13828" width="8" style="9" customWidth="1"/>
    <col min="13829" max="13829" width="14.109375" style="9" customWidth="1"/>
    <col min="13830" max="13830" width="9.109375" style="9" customWidth="1"/>
    <col min="13831" max="13831" width="22.88671875" style="9" customWidth="1"/>
    <col min="13832" max="13832" width="16.44140625" style="9" customWidth="1"/>
    <col min="13833" max="13833" width="12.33203125" style="9" customWidth="1"/>
    <col min="13834" max="13834" width="4.33203125" style="9" customWidth="1"/>
    <col min="13835" max="14080" width="8.88671875" style="9"/>
    <col min="14081" max="14081" width="7.5546875" style="9" customWidth="1"/>
    <col min="14082" max="14082" width="59.6640625" style="9" customWidth="1"/>
    <col min="14083" max="14084" width="8" style="9" customWidth="1"/>
    <col min="14085" max="14085" width="14.109375" style="9" customWidth="1"/>
    <col min="14086" max="14086" width="9.109375" style="9" customWidth="1"/>
    <col min="14087" max="14087" width="22.88671875" style="9" customWidth="1"/>
    <col min="14088" max="14088" width="16.44140625" style="9" customWidth="1"/>
    <col min="14089" max="14089" width="12.33203125" style="9" customWidth="1"/>
    <col min="14090" max="14090" width="4.33203125" style="9" customWidth="1"/>
    <col min="14091" max="14336" width="8.88671875" style="9"/>
    <col min="14337" max="14337" width="7.5546875" style="9" customWidth="1"/>
    <col min="14338" max="14338" width="59.6640625" style="9" customWidth="1"/>
    <col min="14339" max="14340" width="8" style="9" customWidth="1"/>
    <col min="14341" max="14341" width="14.109375" style="9" customWidth="1"/>
    <col min="14342" max="14342" width="9.109375" style="9" customWidth="1"/>
    <col min="14343" max="14343" width="22.88671875" style="9" customWidth="1"/>
    <col min="14344" max="14344" width="16.44140625" style="9" customWidth="1"/>
    <col min="14345" max="14345" width="12.33203125" style="9" customWidth="1"/>
    <col min="14346" max="14346" width="4.33203125" style="9" customWidth="1"/>
    <col min="14347" max="14592" width="8.88671875" style="9"/>
    <col min="14593" max="14593" width="7.5546875" style="9" customWidth="1"/>
    <col min="14594" max="14594" width="59.6640625" style="9" customWidth="1"/>
    <col min="14595" max="14596" width="8" style="9" customWidth="1"/>
    <col min="14597" max="14597" width="14.109375" style="9" customWidth="1"/>
    <col min="14598" max="14598" width="9.109375" style="9" customWidth="1"/>
    <col min="14599" max="14599" width="22.88671875" style="9" customWidth="1"/>
    <col min="14600" max="14600" width="16.44140625" style="9" customWidth="1"/>
    <col min="14601" max="14601" width="12.33203125" style="9" customWidth="1"/>
    <col min="14602" max="14602" width="4.33203125" style="9" customWidth="1"/>
    <col min="14603" max="14848" width="8.88671875" style="9"/>
    <col min="14849" max="14849" width="7.5546875" style="9" customWidth="1"/>
    <col min="14850" max="14850" width="59.6640625" style="9" customWidth="1"/>
    <col min="14851" max="14852" width="8" style="9" customWidth="1"/>
    <col min="14853" max="14853" width="14.109375" style="9" customWidth="1"/>
    <col min="14854" max="14854" width="9.109375" style="9" customWidth="1"/>
    <col min="14855" max="14855" width="22.88671875" style="9" customWidth="1"/>
    <col min="14856" max="14856" width="16.44140625" style="9" customWidth="1"/>
    <col min="14857" max="14857" width="12.33203125" style="9" customWidth="1"/>
    <col min="14858" max="14858" width="4.33203125" style="9" customWidth="1"/>
    <col min="14859" max="15104" width="8.88671875" style="9"/>
    <col min="15105" max="15105" width="7.5546875" style="9" customWidth="1"/>
    <col min="15106" max="15106" width="59.6640625" style="9" customWidth="1"/>
    <col min="15107" max="15108" width="8" style="9" customWidth="1"/>
    <col min="15109" max="15109" width="14.109375" style="9" customWidth="1"/>
    <col min="15110" max="15110" width="9.109375" style="9" customWidth="1"/>
    <col min="15111" max="15111" width="22.88671875" style="9" customWidth="1"/>
    <col min="15112" max="15112" width="16.44140625" style="9" customWidth="1"/>
    <col min="15113" max="15113" width="12.33203125" style="9" customWidth="1"/>
    <col min="15114" max="15114" width="4.33203125" style="9" customWidth="1"/>
    <col min="15115" max="15360" width="8.88671875" style="9"/>
    <col min="15361" max="15361" width="7.5546875" style="9" customWidth="1"/>
    <col min="15362" max="15362" width="59.6640625" style="9" customWidth="1"/>
    <col min="15363" max="15364" width="8" style="9" customWidth="1"/>
    <col min="15365" max="15365" width="14.109375" style="9" customWidth="1"/>
    <col min="15366" max="15366" width="9.109375" style="9" customWidth="1"/>
    <col min="15367" max="15367" width="22.88671875" style="9" customWidth="1"/>
    <col min="15368" max="15368" width="16.44140625" style="9" customWidth="1"/>
    <col min="15369" max="15369" width="12.33203125" style="9" customWidth="1"/>
    <col min="15370" max="15370" width="4.33203125" style="9" customWidth="1"/>
    <col min="15371" max="15616" width="8.88671875" style="9"/>
    <col min="15617" max="15617" width="7.5546875" style="9" customWidth="1"/>
    <col min="15618" max="15618" width="59.6640625" style="9" customWidth="1"/>
    <col min="15619" max="15620" width="8" style="9" customWidth="1"/>
    <col min="15621" max="15621" width="14.109375" style="9" customWidth="1"/>
    <col min="15622" max="15622" width="9.109375" style="9" customWidth="1"/>
    <col min="15623" max="15623" width="22.88671875" style="9" customWidth="1"/>
    <col min="15624" max="15624" width="16.44140625" style="9" customWidth="1"/>
    <col min="15625" max="15625" width="12.33203125" style="9" customWidth="1"/>
    <col min="15626" max="15626" width="4.33203125" style="9" customWidth="1"/>
    <col min="15627" max="15872" width="8.88671875" style="9"/>
    <col min="15873" max="15873" width="7.5546875" style="9" customWidth="1"/>
    <col min="15874" max="15874" width="59.6640625" style="9" customWidth="1"/>
    <col min="15875" max="15876" width="8" style="9" customWidth="1"/>
    <col min="15877" max="15877" width="14.109375" style="9" customWidth="1"/>
    <col min="15878" max="15878" width="9.109375" style="9" customWidth="1"/>
    <col min="15879" max="15879" width="22.88671875" style="9" customWidth="1"/>
    <col min="15880" max="15880" width="16.44140625" style="9" customWidth="1"/>
    <col min="15881" max="15881" width="12.33203125" style="9" customWidth="1"/>
    <col min="15882" max="15882" width="4.33203125" style="9" customWidth="1"/>
    <col min="15883" max="16128" width="8.88671875" style="9"/>
    <col min="16129" max="16129" width="7.5546875" style="9" customWidth="1"/>
    <col min="16130" max="16130" width="59.6640625" style="9" customWidth="1"/>
    <col min="16131" max="16132" width="8" style="9" customWidth="1"/>
    <col min="16133" max="16133" width="14.109375" style="9" customWidth="1"/>
    <col min="16134" max="16134" width="9.109375" style="9" customWidth="1"/>
    <col min="16135" max="16135" width="22.88671875" style="9" customWidth="1"/>
    <col min="16136" max="16136" width="16.44140625" style="9" customWidth="1"/>
    <col min="16137" max="16137" width="12.33203125" style="9" customWidth="1"/>
    <col min="16138" max="16138" width="4.33203125" style="9" customWidth="1"/>
    <col min="16139" max="16384" width="8.88671875" style="9"/>
  </cols>
  <sheetData>
    <row r="1" spans="1:10" ht="27.6" customHeight="1" x14ac:dyDescent="0.3">
      <c r="A1" s="46" t="s">
        <v>37</v>
      </c>
      <c r="B1" s="47"/>
      <c r="C1" s="47"/>
      <c r="D1" s="47"/>
      <c r="E1" s="47"/>
      <c r="F1" s="47"/>
      <c r="G1" s="47"/>
      <c r="H1" s="47"/>
      <c r="I1" s="47"/>
    </row>
    <row r="2" spans="1:10" x14ac:dyDescent="0.3">
      <c r="A2" s="5"/>
      <c r="B2" s="13"/>
      <c r="C2" s="5"/>
      <c r="D2" s="5"/>
      <c r="E2" s="5"/>
      <c r="F2" s="5"/>
      <c r="G2" s="13"/>
      <c r="H2" s="11"/>
      <c r="I2" s="11"/>
      <c r="J2" s="11"/>
    </row>
    <row r="3" spans="1:10" ht="15.6" x14ac:dyDescent="0.3">
      <c r="B3" s="12" t="s">
        <v>9</v>
      </c>
      <c r="C3" s="23">
        <v>160000</v>
      </c>
      <c r="D3" s="22">
        <f>VLOOKUP(B3,[1]NS!$F$42:$G$240,2,FALSE)</f>
        <v>1</v>
      </c>
      <c r="E3" s="23">
        <f t="shared" ref="E3:E31" si="0">SUM(D3*C3)</f>
        <v>160000</v>
      </c>
      <c r="F3" s="4"/>
      <c r="G3" s="10"/>
      <c r="H3" s="10"/>
      <c r="I3" s="10"/>
    </row>
    <row r="4" spans="1:10" ht="14.4" x14ac:dyDescent="0.3">
      <c r="A4" s="14"/>
      <c r="B4" s="12" t="s">
        <v>29</v>
      </c>
      <c r="C4" s="23">
        <v>50000</v>
      </c>
      <c r="D4" s="22">
        <f>VLOOKUP(B4,[1]NS!$F$42:$G$240,2,FALSE)</f>
        <v>1.1000000000000001</v>
      </c>
      <c r="E4" s="23">
        <f t="shared" si="0"/>
        <v>55000.000000000007</v>
      </c>
      <c r="F4" s="6"/>
      <c r="G4" s="14"/>
      <c r="H4" s="15"/>
      <c r="I4" s="14"/>
    </row>
    <row r="5" spans="1:10" ht="14.4" x14ac:dyDescent="0.3">
      <c r="A5" s="14"/>
      <c r="B5" s="12" t="s">
        <v>19</v>
      </c>
      <c r="C5" s="23">
        <v>0</v>
      </c>
      <c r="D5" s="22">
        <f>VLOOKUP(B5,[1]NS!$F$42:$G$240,2,FALSE)</f>
        <v>1200</v>
      </c>
      <c r="E5" s="23">
        <f t="shared" si="0"/>
        <v>0</v>
      </c>
      <c r="F5" s="7"/>
      <c r="G5" s="16"/>
      <c r="H5" s="16"/>
      <c r="I5" s="14"/>
    </row>
    <row r="6" spans="1:10" ht="14.4" x14ac:dyDescent="0.3">
      <c r="A6" s="14"/>
      <c r="B6" s="12" t="s">
        <v>20</v>
      </c>
      <c r="C6" s="23">
        <v>0</v>
      </c>
      <c r="D6" s="22">
        <f>VLOOKUP(B6,[1]NS!$F$42:$G$240,2,FALSE)</f>
        <v>350</v>
      </c>
      <c r="E6" s="23">
        <f t="shared" si="0"/>
        <v>0</v>
      </c>
      <c r="F6" s="6"/>
      <c r="G6" s="14"/>
      <c r="H6" s="14"/>
      <c r="I6" s="14"/>
    </row>
    <row r="7" spans="1:10" x14ac:dyDescent="0.3">
      <c r="B7" s="12" t="s">
        <v>26</v>
      </c>
      <c r="C7" s="23">
        <v>0</v>
      </c>
      <c r="D7" s="22">
        <f>VLOOKUP(B7,[1]NS!$F$42:$G$240,2,FALSE)</f>
        <v>8</v>
      </c>
      <c r="E7" s="23">
        <f t="shared" si="0"/>
        <v>0</v>
      </c>
    </row>
    <row r="8" spans="1:10" x14ac:dyDescent="0.3">
      <c r="B8" s="12" t="s">
        <v>28</v>
      </c>
      <c r="C8" s="23">
        <v>80</v>
      </c>
      <c r="D8" s="22">
        <v>450</v>
      </c>
      <c r="E8" s="23">
        <f t="shared" si="0"/>
        <v>36000</v>
      </c>
    </row>
    <row r="9" spans="1:10" x14ac:dyDescent="0.3">
      <c r="B9" s="1" t="s">
        <v>31</v>
      </c>
      <c r="C9" s="23">
        <v>0</v>
      </c>
      <c r="D9" s="22">
        <v>150</v>
      </c>
      <c r="E9" s="23">
        <f t="shared" si="0"/>
        <v>0</v>
      </c>
    </row>
    <row r="10" spans="1:10" x14ac:dyDescent="0.3">
      <c r="B10" s="12" t="s">
        <v>15</v>
      </c>
      <c r="C10" s="23">
        <v>0</v>
      </c>
      <c r="D10" s="22">
        <f>VLOOKUP(B10,[1]NS!$F$42:$G$240,2,FALSE)</f>
        <v>2426</v>
      </c>
      <c r="E10" s="23">
        <f t="shared" si="0"/>
        <v>0</v>
      </c>
    </row>
    <row r="11" spans="1:10" x14ac:dyDescent="0.3">
      <c r="B11" s="12" t="s">
        <v>13</v>
      </c>
      <c r="C11" s="23">
        <v>0</v>
      </c>
      <c r="D11" s="22">
        <f>VLOOKUP(B11,[1]NS!$F$42:$G$240,2,FALSE)</f>
        <v>198</v>
      </c>
      <c r="E11" s="23">
        <f t="shared" si="0"/>
        <v>0</v>
      </c>
    </row>
    <row r="12" spans="1:10" x14ac:dyDescent="0.3">
      <c r="B12" s="12" t="s">
        <v>18</v>
      </c>
      <c r="C12" s="23">
        <v>0</v>
      </c>
      <c r="D12" s="22">
        <f>VLOOKUP(B12,[1]NS!$F$42:$G$240,2,FALSE)</f>
        <v>990</v>
      </c>
      <c r="E12" s="23">
        <f t="shared" si="0"/>
        <v>0</v>
      </c>
    </row>
    <row r="13" spans="1:10" x14ac:dyDescent="0.3">
      <c r="B13" s="12" t="s">
        <v>16</v>
      </c>
      <c r="C13" s="23">
        <v>0</v>
      </c>
      <c r="D13" s="22">
        <f>VLOOKUP(B13,[1]NS!$F$42:$G$240,2,FALSE)</f>
        <v>1250</v>
      </c>
      <c r="E13" s="23">
        <f t="shared" si="0"/>
        <v>0</v>
      </c>
    </row>
    <row r="14" spans="1:10" x14ac:dyDescent="0.3">
      <c r="B14" s="12" t="s">
        <v>22</v>
      </c>
      <c r="C14" s="23">
        <v>0</v>
      </c>
      <c r="D14" s="22">
        <f>VLOOKUP(B14,[1]NS!$F$42:$G$240,2,FALSE)</f>
        <v>990</v>
      </c>
      <c r="E14" s="23">
        <f t="shared" si="0"/>
        <v>0</v>
      </c>
    </row>
    <row r="15" spans="1:10" x14ac:dyDescent="0.3">
      <c r="B15" s="12" t="s">
        <v>21</v>
      </c>
      <c r="C15" s="23">
        <v>0</v>
      </c>
      <c r="D15" s="22">
        <f>VLOOKUP(B15,[1]NS!$F$42:$G$240,2,FALSE)</f>
        <v>160</v>
      </c>
      <c r="E15" s="23">
        <f t="shared" si="0"/>
        <v>0</v>
      </c>
    </row>
    <row r="16" spans="1:10" x14ac:dyDescent="0.3">
      <c r="B16" s="12" t="s">
        <v>27</v>
      </c>
      <c r="C16" s="23">
        <v>0</v>
      </c>
      <c r="D16" s="22">
        <f>VLOOKUP(B16,[1]NS!$F$42:$G$240,2,FALSE)</f>
        <v>35</v>
      </c>
      <c r="E16" s="23">
        <f t="shared" si="0"/>
        <v>0</v>
      </c>
    </row>
    <row r="17" spans="2:5" x14ac:dyDescent="0.3">
      <c r="B17" s="12" t="s">
        <v>25</v>
      </c>
      <c r="C17" s="23">
        <v>0</v>
      </c>
      <c r="D17" s="22">
        <f>VLOOKUP(B17,[1]NS!$F$42:$G$240,2,FALSE)</f>
        <v>40</v>
      </c>
      <c r="E17" s="23">
        <f t="shared" si="0"/>
        <v>0</v>
      </c>
    </row>
    <row r="18" spans="2:5" x14ac:dyDescent="0.3">
      <c r="B18" s="1" t="s">
        <v>32</v>
      </c>
      <c r="C18" s="23">
        <v>0</v>
      </c>
      <c r="D18" s="22">
        <f>VLOOKUP(B18,[1]NS!$F$42:$G$240,2,FALSE)</f>
        <v>20</v>
      </c>
      <c r="E18" s="23">
        <f t="shared" si="0"/>
        <v>0</v>
      </c>
    </row>
    <row r="19" spans="2:5" x14ac:dyDescent="0.3">
      <c r="B19" s="1" t="s">
        <v>33</v>
      </c>
      <c r="C19" s="23">
        <v>0</v>
      </c>
      <c r="D19" s="22">
        <f>VLOOKUP(B19,[1]NS!$F$42:$G$240,2,FALSE)</f>
        <v>29</v>
      </c>
      <c r="E19" s="23">
        <f t="shared" si="0"/>
        <v>0</v>
      </c>
    </row>
    <row r="20" spans="2:5" x14ac:dyDescent="0.3">
      <c r="B20" s="12" t="s">
        <v>23</v>
      </c>
      <c r="C20" s="23">
        <v>0</v>
      </c>
      <c r="D20" s="22">
        <f>VLOOKUP(B20,[1]NS!$F$42:$G$240,2,FALSE)</f>
        <v>200</v>
      </c>
      <c r="E20" s="23">
        <f t="shared" si="0"/>
        <v>0</v>
      </c>
    </row>
    <row r="21" spans="2:5" x14ac:dyDescent="0.3">
      <c r="B21" s="12" t="s">
        <v>45</v>
      </c>
      <c r="C21" s="23">
        <v>0</v>
      </c>
      <c r="D21" s="22">
        <f>VLOOKUP(B21,[1]NS!$F$42:$G$240,2,FALSE)</f>
        <v>3500</v>
      </c>
      <c r="E21" s="23">
        <f t="shared" si="0"/>
        <v>0</v>
      </c>
    </row>
    <row r="22" spans="2:5" x14ac:dyDescent="0.3">
      <c r="B22" s="12" t="s">
        <v>24</v>
      </c>
      <c r="C22" s="23">
        <v>0</v>
      </c>
      <c r="D22" s="22">
        <f>VLOOKUP(B22,[1]NS!$F$42:$G$240,2,FALSE)</f>
        <v>400</v>
      </c>
      <c r="E22" s="23">
        <f t="shared" si="0"/>
        <v>0</v>
      </c>
    </row>
    <row r="23" spans="2:5" x14ac:dyDescent="0.3">
      <c r="B23" s="1" t="s">
        <v>34</v>
      </c>
      <c r="C23" s="23">
        <v>0</v>
      </c>
      <c r="D23" s="22">
        <v>446</v>
      </c>
      <c r="E23" s="23">
        <f t="shared" si="0"/>
        <v>0</v>
      </c>
    </row>
    <row r="24" spans="2:5" x14ac:dyDescent="0.3">
      <c r="B24" s="12" t="s">
        <v>8</v>
      </c>
      <c r="C24" s="23">
        <v>75</v>
      </c>
      <c r="D24" s="22">
        <f>VLOOKUP(B24,[1]NS!$F$42:$G$240,2,FALSE)</f>
        <v>1000</v>
      </c>
      <c r="E24" s="23">
        <f t="shared" si="0"/>
        <v>75000</v>
      </c>
    </row>
    <row r="25" spans="2:5" x14ac:dyDescent="0.3">
      <c r="B25" s="12" t="s">
        <v>14</v>
      </c>
      <c r="C25" s="23">
        <v>30</v>
      </c>
      <c r="D25" s="22">
        <v>370</v>
      </c>
      <c r="E25" s="23">
        <f t="shared" si="0"/>
        <v>11100</v>
      </c>
    </row>
    <row r="26" spans="2:5" x14ac:dyDescent="0.3">
      <c r="B26" s="12" t="s">
        <v>7</v>
      </c>
      <c r="C26" s="23">
        <v>65</v>
      </c>
      <c r="D26" s="22">
        <f>VLOOKUP(B26,[1]NS!$F$42:$G$240,2,FALSE)</f>
        <v>600</v>
      </c>
      <c r="E26" s="23">
        <f t="shared" si="0"/>
        <v>39000</v>
      </c>
    </row>
    <row r="27" spans="2:5" x14ac:dyDescent="0.3">
      <c r="B27" s="12" t="s">
        <v>10</v>
      </c>
      <c r="C27" s="23">
        <v>45</v>
      </c>
      <c r="D27" s="22">
        <f>VLOOKUP(B27,[1]NS!$F$42:$G$240,2,FALSE)</f>
        <v>1300</v>
      </c>
      <c r="E27" s="23">
        <f t="shared" si="0"/>
        <v>58500</v>
      </c>
    </row>
    <row r="28" spans="2:5" x14ac:dyDescent="0.3">
      <c r="B28" s="12" t="s">
        <v>6</v>
      </c>
      <c r="C28" s="23">
        <v>61</v>
      </c>
      <c r="D28" s="22">
        <f>VLOOKUP(B28,[1]NS!$F$42:$G$240,2,FALSE)</f>
        <v>1590</v>
      </c>
      <c r="E28" s="23">
        <f t="shared" si="0"/>
        <v>96990</v>
      </c>
    </row>
    <row r="29" spans="2:5" x14ac:dyDescent="0.3">
      <c r="B29" s="12" t="s">
        <v>11</v>
      </c>
      <c r="C29" s="23">
        <v>45</v>
      </c>
      <c r="D29" s="22">
        <f>VLOOKUP(B29,[1]NS!$F$42:$G$240,2,FALSE)</f>
        <v>980</v>
      </c>
      <c r="E29" s="23">
        <f t="shared" si="0"/>
        <v>44100</v>
      </c>
    </row>
    <row r="30" spans="2:5" x14ac:dyDescent="0.3">
      <c r="B30" s="1" t="s">
        <v>30</v>
      </c>
      <c r="C30" s="23">
        <v>0</v>
      </c>
      <c r="D30" s="22">
        <v>1300</v>
      </c>
      <c r="E30" s="23">
        <f t="shared" si="0"/>
        <v>0</v>
      </c>
    </row>
    <row r="31" spans="2:5" x14ac:dyDescent="0.3">
      <c r="B31" s="12" t="s">
        <v>17</v>
      </c>
      <c r="C31" s="23">
        <v>0</v>
      </c>
      <c r="D31" s="22">
        <f>VLOOKUP(B31,[1]NS!$F$42:$G$240,2,FALSE)</f>
        <v>850</v>
      </c>
      <c r="E31" s="23">
        <f t="shared" si="0"/>
        <v>0</v>
      </c>
    </row>
    <row r="32" spans="2:5" x14ac:dyDescent="0.3">
      <c r="C32" s="21" t="s">
        <v>12</v>
      </c>
      <c r="D32" s="21"/>
      <c r="E32" s="24">
        <f>SUM(E3:E31)</f>
        <v>575690</v>
      </c>
    </row>
  </sheetData>
  <sortState ref="B51:E57">
    <sortCondition ref="B51"/>
  </sortState>
  <mergeCells count="1">
    <mergeCell ref="A1:I1"/>
  </mergeCells>
  <conditionalFormatting sqref="A2:I2">
    <cfRule type="expression" dxfId="872" priority="209" stopIfTrue="1">
      <formula>$I2:$I19="ZRUŠENO"</formula>
    </cfRule>
    <cfRule type="expression" dxfId="871" priority="210" stopIfTrue="1">
      <formula>$I2:$I19="NESPLNĚNO"</formula>
    </cfRule>
    <cfRule type="expression" dxfId="870" priority="211" stopIfTrue="1">
      <formula>$I2:$I19="SPLNĚNO"</formula>
    </cfRule>
  </conditionalFormatting>
  <conditionalFormatting sqref="B11">
    <cfRule type="expression" dxfId="869" priority="58" stopIfTrue="1">
      <formula>$I11:$I52="ZRUŠENO"</formula>
    </cfRule>
    <cfRule type="expression" dxfId="868" priority="59" stopIfTrue="1">
      <formula>$I11:$I52="NESPLNĚNO"</formula>
    </cfRule>
    <cfRule type="expression" dxfId="867" priority="60" stopIfTrue="1">
      <formula>$I11:$I52="SPLNĚNO"</formula>
    </cfRule>
  </conditionalFormatting>
  <conditionalFormatting sqref="B28:B29">
    <cfRule type="expression" dxfId="866" priority="55" stopIfTrue="1">
      <formula>$I28:$I54="ZRUŠENO"</formula>
    </cfRule>
    <cfRule type="expression" dxfId="865" priority="56" stopIfTrue="1">
      <formula>$I28:$I54="NESPLNĚNO"</formula>
    </cfRule>
    <cfRule type="expression" dxfId="864" priority="57" stopIfTrue="1">
      <formula>$I28:$I54="SPLNĚNO"</formula>
    </cfRule>
  </conditionalFormatting>
  <conditionalFormatting sqref="B15">
    <cfRule type="expression" dxfId="863" priority="61" stopIfTrue="1">
      <formula>$I15:$I48="ZRUŠENO"</formula>
    </cfRule>
    <cfRule type="expression" dxfId="862" priority="62" stopIfTrue="1">
      <formula>$I15:$I48="NESPLNĚNO"</formula>
    </cfRule>
    <cfRule type="expression" dxfId="861" priority="63" stopIfTrue="1">
      <formula>$I15:$I48="SPLNĚNO"</formula>
    </cfRule>
  </conditionalFormatting>
  <conditionalFormatting sqref="D31:E31">
    <cfRule type="expression" dxfId="860" priority="43" stopIfTrue="1">
      <formula>$I31:$I86="ZRUŠENO"</formula>
    </cfRule>
    <cfRule type="expression" dxfId="859" priority="44" stopIfTrue="1">
      <formula>$I31:$I86="NESPLNĚNO"</formula>
    </cfRule>
    <cfRule type="expression" dxfId="858" priority="45" stopIfTrue="1">
      <formula>$I31:$I86="SPLNĚNO"</formula>
    </cfRule>
  </conditionalFormatting>
  <conditionalFormatting sqref="D30:E30">
    <cfRule type="expression" dxfId="857" priority="40" stopIfTrue="1">
      <formula>$I30:$I85="ZRUŠENO"</formula>
    </cfRule>
    <cfRule type="expression" dxfId="856" priority="41" stopIfTrue="1">
      <formula>$I30:$I85="NESPLNĚNO"</formula>
    </cfRule>
    <cfRule type="expression" dxfId="855" priority="42" stopIfTrue="1">
      <formula>$I30:$I85="SPLNĚNO"</formula>
    </cfRule>
  </conditionalFormatting>
  <conditionalFormatting sqref="B31">
    <cfRule type="expression" dxfId="854" priority="37" stopIfTrue="1">
      <formula>$I31:$I55="ZRUŠENO"</formula>
    </cfRule>
    <cfRule type="expression" dxfId="853" priority="38" stopIfTrue="1">
      <formula>$I31:$I55="NESPLNĚNO"</formula>
    </cfRule>
    <cfRule type="expression" dxfId="852" priority="39" stopIfTrue="1">
      <formula>$I31:$I55="SPLNĚNO"</formula>
    </cfRule>
  </conditionalFormatting>
  <conditionalFormatting sqref="D27:E29">
    <cfRule type="expression" dxfId="851" priority="46" stopIfTrue="1">
      <formula>$I27:$I85="ZRUŠENO"</formula>
    </cfRule>
    <cfRule type="expression" dxfId="850" priority="47" stopIfTrue="1">
      <formula>$I27:$I85="NESPLNĚNO"</formula>
    </cfRule>
    <cfRule type="expression" dxfId="849" priority="48" stopIfTrue="1">
      <formula>$I27:$I85="SPLNĚNO"</formula>
    </cfRule>
  </conditionalFormatting>
  <conditionalFormatting sqref="D26:E26">
    <cfRule type="expression" dxfId="848" priority="49" stopIfTrue="1">
      <formula>$I26:$I85="ZRUŠENO"</formula>
    </cfRule>
    <cfRule type="expression" dxfId="847" priority="50" stopIfTrue="1">
      <formula>$I26:$I85="NESPLNĚNO"</formula>
    </cfRule>
    <cfRule type="expression" dxfId="846" priority="51" stopIfTrue="1">
      <formula>$I26:$I85="SPLNĚNO"</formula>
    </cfRule>
  </conditionalFormatting>
  <conditionalFormatting sqref="B27">
    <cfRule type="expression" dxfId="845" priority="52" stopIfTrue="1">
      <formula>$I27:$I87="ZRUŠENO"</formula>
    </cfRule>
    <cfRule type="expression" dxfId="844" priority="53" stopIfTrue="1">
      <formula>$I27:$I87="NESPLNĚNO"</formula>
    </cfRule>
    <cfRule type="expression" dxfId="843" priority="54" stopIfTrue="1">
      <formula>$I27:$I87="SPLNĚNO"</formula>
    </cfRule>
  </conditionalFormatting>
  <conditionalFormatting sqref="B30">
    <cfRule type="expression" dxfId="842" priority="34" stopIfTrue="1">
      <formula>$I30:$I63="ZRUŠENO"</formula>
    </cfRule>
    <cfRule type="expression" dxfId="841" priority="35" stopIfTrue="1">
      <formula>$I30:$I63="NESPLNĚNO"</formula>
    </cfRule>
    <cfRule type="expression" dxfId="840" priority="36" stopIfTrue="1">
      <formula>$I30:$I63="SPLNĚNO"</formula>
    </cfRule>
  </conditionalFormatting>
  <conditionalFormatting sqref="B16">
    <cfRule type="expression" dxfId="839" priority="64" stopIfTrue="1">
      <formula>$I16:$I53="ZRUŠENO"</formula>
    </cfRule>
    <cfRule type="expression" dxfId="838" priority="65" stopIfTrue="1">
      <formula>$I16:$I53="NESPLNĚNO"</formula>
    </cfRule>
    <cfRule type="expression" dxfId="837" priority="66" stopIfTrue="1">
      <formula>$I16:$I53="SPLNĚNO"</formula>
    </cfRule>
  </conditionalFormatting>
  <conditionalFormatting sqref="B12">
    <cfRule type="expression" dxfId="836" priority="67" stopIfTrue="1">
      <formula>$I12:$I52="ZRUŠENO"</formula>
    </cfRule>
    <cfRule type="expression" dxfId="835" priority="68" stopIfTrue="1">
      <formula>$I12:$I52="NESPLNĚNO"</formula>
    </cfRule>
    <cfRule type="expression" dxfId="834" priority="69" stopIfTrue="1">
      <formula>$I12:$I52="SPLNĚNO"</formula>
    </cfRule>
  </conditionalFormatting>
  <conditionalFormatting sqref="B26">
    <cfRule type="expression" dxfId="833" priority="70" stopIfTrue="1">
      <formula>$I26:$I88="ZRUŠENO"</formula>
    </cfRule>
    <cfRule type="expression" dxfId="832" priority="71" stopIfTrue="1">
      <formula>$I26:$I88="NESPLNĚNO"</formula>
    </cfRule>
    <cfRule type="expression" dxfId="831" priority="72" stopIfTrue="1">
      <formula>$I26:$I88="SPLNĚNO"</formula>
    </cfRule>
  </conditionalFormatting>
  <conditionalFormatting sqref="B19 D5:E9">
    <cfRule type="expression" dxfId="830" priority="73" stopIfTrue="1">
      <formula>$I5:$I73="ZRUŠENO"</formula>
    </cfRule>
    <cfRule type="expression" dxfId="829" priority="74" stopIfTrue="1">
      <formula>$I5:$I73="NESPLNĚNO"</formula>
    </cfRule>
    <cfRule type="expression" dxfId="828" priority="75" stopIfTrue="1">
      <formula>$I5:$I73="SPLNĚNO"</formula>
    </cfRule>
  </conditionalFormatting>
  <conditionalFormatting sqref="B24">
    <cfRule type="expression" dxfId="827" priority="31" stopIfTrue="1">
      <formula>$H24:$H50="ZRUŠENO"</formula>
    </cfRule>
    <cfRule type="expression" dxfId="826" priority="32" stopIfTrue="1">
      <formula>$H24:$H50="NESPLNĚNO"</formula>
    </cfRule>
    <cfRule type="expression" dxfId="825" priority="33" stopIfTrue="1">
      <formula>$H24:$H50="SPLNĚNO"</formula>
    </cfRule>
  </conditionalFormatting>
  <conditionalFormatting sqref="B20">
    <cfRule type="expression" dxfId="824" priority="28" stopIfTrue="1">
      <formula>$H20:$H42="ZRUŠENO"</formula>
    </cfRule>
    <cfRule type="expression" dxfId="823" priority="29" stopIfTrue="1">
      <formula>$H20:$H42="NESPLNĚNO"</formula>
    </cfRule>
    <cfRule type="expression" dxfId="822" priority="30" stopIfTrue="1">
      <formula>$H20:$H42="SPLNĚNO"</formula>
    </cfRule>
  </conditionalFormatting>
  <conditionalFormatting sqref="B17">
    <cfRule type="expression" dxfId="821" priority="25" stopIfTrue="1">
      <formula>$H17:$H40="ZRUŠENO"</formula>
    </cfRule>
    <cfRule type="expression" dxfId="820" priority="26" stopIfTrue="1">
      <formula>$H17:$H40="NESPLNĚNO"</formula>
    </cfRule>
    <cfRule type="expression" dxfId="819" priority="27" stopIfTrue="1">
      <formula>$H17:$H40="SPLNĚNO"</formula>
    </cfRule>
  </conditionalFormatting>
  <conditionalFormatting sqref="B22">
    <cfRule type="expression" dxfId="818" priority="22" stopIfTrue="1">
      <formula>$H22:$H42="ZRUŠENO"</formula>
    </cfRule>
    <cfRule type="expression" dxfId="817" priority="23" stopIfTrue="1">
      <formula>$H22:$H42="NESPLNĚNO"</formula>
    </cfRule>
    <cfRule type="expression" dxfId="816" priority="24" stopIfTrue="1">
      <formula>$H22:$H42="SPLNĚNO"</formula>
    </cfRule>
  </conditionalFormatting>
  <conditionalFormatting sqref="B21">
    <cfRule type="expression" dxfId="815" priority="19" stopIfTrue="1">
      <formula>$H21:$H36="ZRUŠENO"</formula>
    </cfRule>
    <cfRule type="expression" dxfId="814" priority="20" stopIfTrue="1">
      <formula>$H21:$H36="NESPLNĚNO"</formula>
    </cfRule>
    <cfRule type="expression" dxfId="813" priority="21" stopIfTrue="1">
      <formula>$H21:$H36="SPLNĚNO"</formula>
    </cfRule>
  </conditionalFormatting>
  <conditionalFormatting sqref="B18">
    <cfRule type="expression" dxfId="812" priority="16" stopIfTrue="1">
      <formula>$H18:$H39="ZRUŠENO"</formula>
    </cfRule>
    <cfRule type="expression" dxfId="811" priority="17" stopIfTrue="1">
      <formula>$H18:$H39="NESPLNĚNO"</formula>
    </cfRule>
    <cfRule type="expression" dxfId="810" priority="18" stopIfTrue="1">
      <formula>$H18:$H39="SPLNĚNO"</formula>
    </cfRule>
  </conditionalFormatting>
  <conditionalFormatting sqref="D15:E18 D22:E25">
    <cfRule type="expression" dxfId="809" priority="76" stopIfTrue="1">
      <formula>$I15:$I79="ZRUŠENO"</formula>
    </cfRule>
    <cfRule type="expression" dxfId="808" priority="77" stopIfTrue="1">
      <formula>$I15:$I79="NESPLNĚNO"</formula>
    </cfRule>
    <cfRule type="expression" dxfId="807" priority="78" stopIfTrue="1">
      <formula>$I15:$I79="SPLNĚNO"</formula>
    </cfRule>
  </conditionalFormatting>
  <conditionalFormatting sqref="B14">
    <cfRule type="expression" dxfId="806" priority="13" stopIfTrue="1">
      <formula>$I14:$I24="ZRUŠENO"</formula>
    </cfRule>
    <cfRule type="expression" dxfId="805" priority="14" stopIfTrue="1">
      <formula>$I14:$I24="NESPLNĚNO"</formula>
    </cfRule>
    <cfRule type="expression" dxfId="804" priority="15" stopIfTrue="1">
      <formula>$I14:$I24="SPLNĚNO"</formula>
    </cfRule>
  </conditionalFormatting>
  <conditionalFormatting sqref="D19:E21 D14:E14">
    <cfRule type="expression" dxfId="803" priority="79" stopIfTrue="1">
      <formula>$I14:$I79="ZRUŠENO"</formula>
    </cfRule>
    <cfRule type="expression" dxfId="802" priority="80" stopIfTrue="1">
      <formula>$I14:$I79="NESPLNĚNO"</formula>
    </cfRule>
    <cfRule type="expression" dxfId="801" priority="81" stopIfTrue="1">
      <formula>$I14:$I79="SPLNĚNO"</formula>
    </cfRule>
  </conditionalFormatting>
  <conditionalFormatting sqref="B23">
    <cfRule type="expression" dxfId="800" priority="10" stopIfTrue="1">
      <formula>$I23:$I34="ZRUŠENO"</formula>
    </cfRule>
    <cfRule type="expression" dxfId="799" priority="11" stopIfTrue="1">
      <formula>$I23:$I34="NESPLNĚNO"</formula>
    </cfRule>
    <cfRule type="expression" dxfId="798" priority="12" stopIfTrue="1">
      <formula>$I23:$I34="SPLNĚNO"</formula>
    </cfRule>
  </conditionalFormatting>
  <conditionalFormatting sqref="D10:E10">
    <cfRule type="expression" dxfId="797" priority="82" stopIfTrue="1">
      <formula>$I10:$I77="ZRUŠENO"</formula>
    </cfRule>
    <cfRule type="expression" dxfId="796" priority="83" stopIfTrue="1">
      <formula>$I10:$I77="NESPLNĚNO"</formula>
    </cfRule>
    <cfRule type="expression" dxfId="795" priority="84" stopIfTrue="1">
      <formula>$I10:$I77="SPLNĚNO"</formula>
    </cfRule>
  </conditionalFormatting>
  <conditionalFormatting sqref="B10">
    <cfRule type="expression" dxfId="794" priority="85" stopIfTrue="1">
      <formula>$I10:$I52="ZRUŠENO"</formula>
    </cfRule>
    <cfRule type="expression" dxfId="793" priority="86" stopIfTrue="1">
      <formula>$I10:$I52="NESPLNĚNO"</formula>
    </cfRule>
    <cfRule type="expression" dxfId="792" priority="87" stopIfTrue="1">
      <formula>$I10:$I52="SPLNĚNO"</formula>
    </cfRule>
  </conditionalFormatting>
  <conditionalFormatting sqref="B13">
    <cfRule type="expression" dxfId="791" priority="7" stopIfTrue="1">
      <formula>$I13:$I27="ZRUŠENO"</formula>
    </cfRule>
    <cfRule type="expression" dxfId="790" priority="8" stopIfTrue="1">
      <formula>$I13:$I27="NESPLNĚNO"</formula>
    </cfRule>
    <cfRule type="expression" dxfId="789" priority="9" stopIfTrue="1">
      <formula>$I13:$I27="SPLNĚNO"</formula>
    </cfRule>
  </conditionalFormatting>
  <conditionalFormatting sqref="B7">
    <cfRule type="expression" dxfId="788" priority="88" stopIfTrue="1">
      <formula>$I7:$I51="ZRUŠENO"</formula>
    </cfRule>
    <cfRule type="expression" dxfId="787" priority="89" stopIfTrue="1">
      <formula>$I7:$I51="NESPLNĚNO"</formula>
    </cfRule>
    <cfRule type="expression" dxfId="786" priority="90" stopIfTrue="1">
      <formula>$I7:$I51="SPLNĚNO"</formula>
    </cfRule>
  </conditionalFormatting>
  <conditionalFormatting sqref="B14">
    <cfRule type="expression" dxfId="785" priority="91" stopIfTrue="1">
      <formula>$I14:$I26="ZRUŠENO"</formula>
    </cfRule>
    <cfRule type="expression" dxfId="784" priority="92" stopIfTrue="1">
      <formula>$I14:$I26="NESPLNĚNO"</formula>
    </cfRule>
    <cfRule type="expression" dxfId="783" priority="93" stopIfTrue="1">
      <formula>$I14:$I26="SPLNĚNO"</formula>
    </cfRule>
  </conditionalFormatting>
  <conditionalFormatting sqref="D11:E13">
    <cfRule type="expression" dxfId="782" priority="94" stopIfTrue="1">
      <formula>$I11:$I77="ZRUŠENO"</formula>
    </cfRule>
    <cfRule type="expression" dxfId="781" priority="95" stopIfTrue="1">
      <formula>$I11:$I77="NESPLNĚNO"</formula>
    </cfRule>
    <cfRule type="expression" dxfId="780" priority="96" stopIfTrue="1">
      <formula>$I11:$I77="SPLNĚNO"</formula>
    </cfRule>
  </conditionalFormatting>
  <conditionalFormatting sqref="B25">
    <cfRule type="expression" dxfId="779" priority="4" stopIfTrue="1">
      <formula>$I25:$I40="ZRUŠENO"</formula>
    </cfRule>
    <cfRule type="expression" dxfId="778" priority="5" stopIfTrue="1">
      <formula>$I25:$I40="NESPLNĚNO"</formula>
    </cfRule>
    <cfRule type="expression" dxfId="777" priority="6" stopIfTrue="1">
      <formula>$I25:$I40="SPLNĚNO"</formula>
    </cfRule>
  </conditionalFormatting>
  <conditionalFormatting sqref="B3:E3 D4:E4 C4:C31">
    <cfRule type="expression" dxfId="776" priority="97" stopIfTrue="1">
      <formula>$I3:$I72="ZRUŠENO"</formula>
    </cfRule>
    <cfRule type="expression" dxfId="775" priority="98" stopIfTrue="1">
      <formula>$I3:$I72="NESPLNĚNO"</formula>
    </cfRule>
    <cfRule type="expression" dxfId="774" priority="99" stopIfTrue="1">
      <formula>$I3:$I72="SPLNĚNO"</formula>
    </cfRule>
  </conditionalFormatting>
  <conditionalFormatting sqref="B9">
    <cfRule type="expression" dxfId="773" priority="1" stopIfTrue="1">
      <formula>$I9:$I22="ZRUŠENO"</formula>
    </cfRule>
    <cfRule type="expression" dxfId="772" priority="2" stopIfTrue="1">
      <formula>$I9:$I22="NESPLNĚNO"</formula>
    </cfRule>
    <cfRule type="expression" dxfId="771" priority="3" stopIfTrue="1">
      <formula>$I9:$I22="SPLNĚNO"</formula>
    </cfRule>
  </conditionalFormatting>
  <conditionalFormatting sqref="B4">
    <cfRule type="expression" dxfId="770" priority="100" stopIfTrue="1">
      <formula>$H4:$H33="ZRUŠENO"</formula>
    </cfRule>
    <cfRule type="expression" dxfId="769" priority="101" stopIfTrue="1">
      <formula>$H4:$H33="NESPLNĚNO"</formula>
    </cfRule>
    <cfRule type="expression" dxfId="768" priority="102" stopIfTrue="1">
      <formula>$H4:$H33="SPLNĚNO"</formula>
    </cfRule>
  </conditionalFormatting>
  <conditionalFormatting sqref="B8">
    <cfRule type="expression" dxfId="767" priority="103" stopIfTrue="1">
      <formula>$I8:$I51="ZRUŠENO"</formula>
    </cfRule>
    <cfRule type="expression" dxfId="766" priority="104" stopIfTrue="1">
      <formula>$I8:$I51="NESPLNĚNO"</formula>
    </cfRule>
    <cfRule type="expression" dxfId="765" priority="105" stopIfTrue="1">
      <formula>$I8:$I51="SPLNĚNO"</formula>
    </cfRule>
  </conditionalFormatting>
  <conditionalFormatting sqref="B5:B6">
    <cfRule type="expression" dxfId="764" priority="106" stopIfTrue="1">
      <formula>$I5:$I78="ZRUŠENO"</formula>
    </cfRule>
    <cfRule type="expression" dxfId="763" priority="107" stopIfTrue="1">
      <formula>$I5:$I78="NESPLNĚNO"</formula>
    </cfRule>
    <cfRule type="expression" dxfId="762" priority="108" stopIfTrue="1">
      <formula>$I5:$I78="SPLNĚNO"</formula>
    </cfRule>
  </conditionalFormatting>
  <dataValidations count="3">
    <dataValidation type="list" allowBlank="1" showErrorMessage="1" sqref="I65484:I65538 JE65484:JE65538 TA65484:TA65538 ACW65484:ACW65538 AMS65484:AMS65538 AWO65484:AWO65538 BGK65484:BGK65538 BQG65484:BQG65538 CAC65484:CAC65538 CJY65484:CJY65538 CTU65484:CTU65538 DDQ65484:DDQ65538 DNM65484:DNM65538 DXI65484:DXI65538 EHE65484:EHE65538 ERA65484:ERA65538 FAW65484:FAW65538 FKS65484:FKS65538 FUO65484:FUO65538 GEK65484:GEK65538 GOG65484:GOG65538 GYC65484:GYC65538 HHY65484:HHY65538 HRU65484:HRU65538 IBQ65484:IBQ65538 ILM65484:ILM65538 IVI65484:IVI65538 JFE65484:JFE65538 JPA65484:JPA65538 JYW65484:JYW65538 KIS65484:KIS65538 KSO65484:KSO65538 LCK65484:LCK65538 LMG65484:LMG65538 LWC65484:LWC65538 MFY65484:MFY65538 MPU65484:MPU65538 MZQ65484:MZQ65538 NJM65484:NJM65538 NTI65484:NTI65538 ODE65484:ODE65538 ONA65484:ONA65538 OWW65484:OWW65538 PGS65484:PGS65538 PQO65484:PQO65538 QAK65484:QAK65538 QKG65484:QKG65538 QUC65484:QUC65538 RDY65484:RDY65538 RNU65484:RNU65538 RXQ65484:RXQ65538 SHM65484:SHM65538 SRI65484:SRI65538 TBE65484:TBE65538 TLA65484:TLA65538 TUW65484:TUW65538 UES65484:UES65538 UOO65484:UOO65538 UYK65484:UYK65538 VIG65484:VIG65538 VSC65484:VSC65538 WBY65484:WBY65538 WLU65484:WLU65538 WVQ65484:WVQ65538 I131020:I131074 JE131020:JE131074 TA131020:TA131074 ACW131020:ACW131074 AMS131020:AMS131074 AWO131020:AWO131074 BGK131020:BGK131074 BQG131020:BQG131074 CAC131020:CAC131074 CJY131020:CJY131074 CTU131020:CTU131074 DDQ131020:DDQ131074 DNM131020:DNM131074 DXI131020:DXI131074 EHE131020:EHE131074 ERA131020:ERA131074 FAW131020:FAW131074 FKS131020:FKS131074 FUO131020:FUO131074 GEK131020:GEK131074 GOG131020:GOG131074 GYC131020:GYC131074 HHY131020:HHY131074 HRU131020:HRU131074 IBQ131020:IBQ131074 ILM131020:ILM131074 IVI131020:IVI131074 JFE131020:JFE131074 JPA131020:JPA131074 JYW131020:JYW131074 KIS131020:KIS131074 KSO131020:KSO131074 LCK131020:LCK131074 LMG131020:LMG131074 LWC131020:LWC131074 MFY131020:MFY131074 MPU131020:MPU131074 MZQ131020:MZQ131074 NJM131020:NJM131074 NTI131020:NTI131074 ODE131020:ODE131074 ONA131020:ONA131074 OWW131020:OWW131074 PGS131020:PGS131074 PQO131020:PQO131074 QAK131020:QAK131074 QKG131020:QKG131074 QUC131020:QUC131074 RDY131020:RDY131074 RNU131020:RNU131074 RXQ131020:RXQ131074 SHM131020:SHM131074 SRI131020:SRI131074 TBE131020:TBE131074 TLA131020:TLA131074 TUW131020:TUW131074 UES131020:UES131074 UOO131020:UOO131074 UYK131020:UYK131074 VIG131020:VIG131074 VSC131020:VSC131074 WBY131020:WBY131074 WLU131020:WLU131074 WVQ131020:WVQ131074 I196556:I196610 JE196556:JE196610 TA196556:TA196610 ACW196556:ACW196610 AMS196556:AMS196610 AWO196556:AWO196610 BGK196556:BGK196610 BQG196556:BQG196610 CAC196556:CAC196610 CJY196556:CJY196610 CTU196556:CTU196610 DDQ196556:DDQ196610 DNM196556:DNM196610 DXI196556:DXI196610 EHE196556:EHE196610 ERA196556:ERA196610 FAW196556:FAW196610 FKS196556:FKS196610 FUO196556:FUO196610 GEK196556:GEK196610 GOG196556:GOG196610 GYC196556:GYC196610 HHY196556:HHY196610 HRU196556:HRU196610 IBQ196556:IBQ196610 ILM196556:ILM196610 IVI196556:IVI196610 JFE196556:JFE196610 JPA196556:JPA196610 JYW196556:JYW196610 KIS196556:KIS196610 KSO196556:KSO196610 LCK196556:LCK196610 LMG196556:LMG196610 LWC196556:LWC196610 MFY196556:MFY196610 MPU196556:MPU196610 MZQ196556:MZQ196610 NJM196556:NJM196610 NTI196556:NTI196610 ODE196556:ODE196610 ONA196556:ONA196610 OWW196556:OWW196610 PGS196556:PGS196610 PQO196556:PQO196610 QAK196556:QAK196610 QKG196556:QKG196610 QUC196556:QUC196610 RDY196556:RDY196610 RNU196556:RNU196610 RXQ196556:RXQ196610 SHM196556:SHM196610 SRI196556:SRI196610 TBE196556:TBE196610 TLA196556:TLA196610 TUW196556:TUW196610 UES196556:UES196610 UOO196556:UOO196610 UYK196556:UYK196610 VIG196556:VIG196610 VSC196556:VSC196610 WBY196556:WBY196610 WLU196556:WLU196610 WVQ196556:WVQ196610 I262092:I262146 JE262092:JE262146 TA262092:TA262146 ACW262092:ACW262146 AMS262092:AMS262146 AWO262092:AWO262146 BGK262092:BGK262146 BQG262092:BQG262146 CAC262092:CAC262146 CJY262092:CJY262146 CTU262092:CTU262146 DDQ262092:DDQ262146 DNM262092:DNM262146 DXI262092:DXI262146 EHE262092:EHE262146 ERA262092:ERA262146 FAW262092:FAW262146 FKS262092:FKS262146 FUO262092:FUO262146 GEK262092:GEK262146 GOG262092:GOG262146 GYC262092:GYC262146 HHY262092:HHY262146 HRU262092:HRU262146 IBQ262092:IBQ262146 ILM262092:ILM262146 IVI262092:IVI262146 JFE262092:JFE262146 JPA262092:JPA262146 JYW262092:JYW262146 KIS262092:KIS262146 KSO262092:KSO262146 LCK262092:LCK262146 LMG262092:LMG262146 LWC262092:LWC262146 MFY262092:MFY262146 MPU262092:MPU262146 MZQ262092:MZQ262146 NJM262092:NJM262146 NTI262092:NTI262146 ODE262092:ODE262146 ONA262092:ONA262146 OWW262092:OWW262146 PGS262092:PGS262146 PQO262092:PQO262146 QAK262092:QAK262146 QKG262092:QKG262146 QUC262092:QUC262146 RDY262092:RDY262146 RNU262092:RNU262146 RXQ262092:RXQ262146 SHM262092:SHM262146 SRI262092:SRI262146 TBE262092:TBE262146 TLA262092:TLA262146 TUW262092:TUW262146 UES262092:UES262146 UOO262092:UOO262146 UYK262092:UYK262146 VIG262092:VIG262146 VSC262092:VSC262146 WBY262092:WBY262146 WLU262092:WLU262146 WVQ262092:WVQ262146 I327628:I327682 JE327628:JE327682 TA327628:TA327682 ACW327628:ACW327682 AMS327628:AMS327682 AWO327628:AWO327682 BGK327628:BGK327682 BQG327628:BQG327682 CAC327628:CAC327682 CJY327628:CJY327682 CTU327628:CTU327682 DDQ327628:DDQ327682 DNM327628:DNM327682 DXI327628:DXI327682 EHE327628:EHE327682 ERA327628:ERA327682 FAW327628:FAW327682 FKS327628:FKS327682 FUO327628:FUO327682 GEK327628:GEK327682 GOG327628:GOG327682 GYC327628:GYC327682 HHY327628:HHY327682 HRU327628:HRU327682 IBQ327628:IBQ327682 ILM327628:ILM327682 IVI327628:IVI327682 JFE327628:JFE327682 JPA327628:JPA327682 JYW327628:JYW327682 KIS327628:KIS327682 KSO327628:KSO327682 LCK327628:LCK327682 LMG327628:LMG327682 LWC327628:LWC327682 MFY327628:MFY327682 MPU327628:MPU327682 MZQ327628:MZQ327682 NJM327628:NJM327682 NTI327628:NTI327682 ODE327628:ODE327682 ONA327628:ONA327682 OWW327628:OWW327682 PGS327628:PGS327682 PQO327628:PQO327682 QAK327628:QAK327682 QKG327628:QKG327682 QUC327628:QUC327682 RDY327628:RDY327682 RNU327628:RNU327682 RXQ327628:RXQ327682 SHM327628:SHM327682 SRI327628:SRI327682 TBE327628:TBE327682 TLA327628:TLA327682 TUW327628:TUW327682 UES327628:UES327682 UOO327628:UOO327682 UYK327628:UYK327682 VIG327628:VIG327682 VSC327628:VSC327682 WBY327628:WBY327682 WLU327628:WLU327682 WVQ327628:WVQ327682 I393164:I393218 JE393164:JE393218 TA393164:TA393218 ACW393164:ACW393218 AMS393164:AMS393218 AWO393164:AWO393218 BGK393164:BGK393218 BQG393164:BQG393218 CAC393164:CAC393218 CJY393164:CJY393218 CTU393164:CTU393218 DDQ393164:DDQ393218 DNM393164:DNM393218 DXI393164:DXI393218 EHE393164:EHE393218 ERA393164:ERA393218 FAW393164:FAW393218 FKS393164:FKS393218 FUO393164:FUO393218 GEK393164:GEK393218 GOG393164:GOG393218 GYC393164:GYC393218 HHY393164:HHY393218 HRU393164:HRU393218 IBQ393164:IBQ393218 ILM393164:ILM393218 IVI393164:IVI393218 JFE393164:JFE393218 JPA393164:JPA393218 JYW393164:JYW393218 KIS393164:KIS393218 KSO393164:KSO393218 LCK393164:LCK393218 LMG393164:LMG393218 LWC393164:LWC393218 MFY393164:MFY393218 MPU393164:MPU393218 MZQ393164:MZQ393218 NJM393164:NJM393218 NTI393164:NTI393218 ODE393164:ODE393218 ONA393164:ONA393218 OWW393164:OWW393218 PGS393164:PGS393218 PQO393164:PQO393218 QAK393164:QAK393218 QKG393164:QKG393218 QUC393164:QUC393218 RDY393164:RDY393218 RNU393164:RNU393218 RXQ393164:RXQ393218 SHM393164:SHM393218 SRI393164:SRI393218 TBE393164:TBE393218 TLA393164:TLA393218 TUW393164:TUW393218 UES393164:UES393218 UOO393164:UOO393218 UYK393164:UYK393218 VIG393164:VIG393218 VSC393164:VSC393218 WBY393164:WBY393218 WLU393164:WLU393218 WVQ393164:WVQ393218 I458700:I458754 JE458700:JE458754 TA458700:TA458754 ACW458700:ACW458754 AMS458700:AMS458754 AWO458700:AWO458754 BGK458700:BGK458754 BQG458700:BQG458754 CAC458700:CAC458754 CJY458700:CJY458754 CTU458700:CTU458754 DDQ458700:DDQ458754 DNM458700:DNM458754 DXI458700:DXI458754 EHE458700:EHE458754 ERA458700:ERA458754 FAW458700:FAW458754 FKS458700:FKS458754 FUO458700:FUO458754 GEK458700:GEK458754 GOG458700:GOG458754 GYC458700:GYC458754 HHY458700:HHY458754 HRU458700:HRU458754 IBQ458700:IBQ458754 ILM458700:ILM458754 IVI458700:IVI458754 JFE458700:JFE458754 JPA458700:JPA458754 JYW458700:JYW458754 KIS458700:KIS458754 KSO458700:KSO458754 LCK458700:LCK458754 LMG458700:LMG458754 LWC458700:LWC458754 MFY458700:MFY458754 MPU458700:MPU458754 MZQ458700:MZQ458754 NJM458700:NJM458754 NTI458700:NTI458754 ODE458700:ODE458754 ONA458700:ONA458754 OWW458700:OWW458754 PGS458700:PGS458754 PQO458700:PQO458754 QAK458700:QAK458754 QKG458700:QKG458754 QUC458700:QUC458754 RDY458700:RDY458754 RNU458700:RNU458754 RXQ458700:RXQ458754 SHM458700:SHM458754 SRI458700:SRI458754 TBE458700:TBE458754 TLA458700:TLA458754 TUW458700:TUW458754 UES458700:UES458754 UOO458700:UOO458754 UYK458700:UYK458754 VIG458700:VIG458754 VSC458700:VSC458754 WBY458700:WBY458754 WLU458700:WLU458754 WVQ458700:WVQ458754 I524236:I524290 JE524236:JE524290 TA524236:TA524290 ACW524236:ACW524290 AMS524236:AMS524290 AWO524236:AWO524290 BGK524236:BGK524290 BQG524236:BQG524290 CAC524236:CAC524290 CJY524236:CJY524290 CTU524236:CTU524290 DDQ524236:DDQ524290 DNM524236:DNM524290 DXI524236:DXI524290 EHE524236:EHE524290 ERA524236:ERA524290 FAW524236:FAW524290 FKS524236:FKS524290 FUO524236:FUO524290 GEK524236:GEK524290 GOG524236:GOG524290 GYC524236:GYC524290 HHY524236:HHY524290 HRU524236:HRU524290 IBQ524236:IBQ524290 ILM524236:ILM524290 IVI524236:IVI524290 JFE524236:JFE524290 JPA524236:JPA524290 JYW524236:JYW524290 KIS524236:KIS524290 KSO524236:KSO524290 LCK524236:LCK524290 LMG524236:LMG524290 LWC524236:LWC524290 MFY524236:MFY524290 MPU524236:MPU524290 MZQ524236:MZQ524290 NJM524236:NJM524290 NTI524236:NTI524290 ODE524236:ODE524290 ONA524236:ONA524290 OWW524236:OWW524290 PGS524236:PGS524290 PQO524236:PQO524290 QAK524236:QAK524290 QKG524236:QKG524290 QUC524236:QUC524290 RDY524236:RDY524290 RNU524236:RNU524290 RXQ524236:RXQ524290 SHM524236:SHM524290 SRI524236:SRI524290 TBE524236:TBE524290 TLA524236:TLA524290 TUW524236:TUW524290 UES524236:UES524290 UOO524236:UOO524290 UYK524236:UYK524290 VIG524236:VIG524290 VSC524236:VSC524290 WBY524236:WBY524290 WLU524236:WLU524290 WVQ524236:WVQ524290 I589772:I589826 JE589772:JE589826 TA589772:TA589826 ACW589772:ACW589826 AMS589772:AMS589826 AWO589772:AWO589826 BGK589772:BGK589826 BQG589772:BQG589826 CAC589772:CAC589826 CJY589772:CJY589826 CTU589772:CTU589826 DDQ589772:DDQ589826 DNM589772:DNM589826 DXI589772:DXI589826 EHE589772:EHE589826 ERA589772:ERA589826 FAW589772:FAW589826 FKS589772:FKS589826 FUO589772:FUO589826 GEK589772:GEK589826 GOG589772:GOG589826 GYC589772:GYC589826 HHY589772:HHY589826 HRU589772:HRU589826 IBQ589772:IBQ589826 ILM589772:ILM589826 IVI589772:IVI589826 JFE589772:JFE589826 JPA589772:JPA589826 JYW589772:JYW589826 KIS589772:KIS589826 KSO589772:KSO589826 LCK589772:LCK589826 LMG589772:LMG589826 LWC589772:LWC589826 MFY589772:MFY589826 MPU589772:MPU589826 MZQ589772:MZQ589826 NJM589772:NJM589826 NTI589772:NTI589826 ODE589772:ODE589826 ONA589772:ONA589826 OWW589772:OWW589826 PGS589772:PGS589826 PQO589772:PQO589826 QAK589772:QAK589826 QKG589772:QKG589826 QUC589772:QUC589826 RDY589772:RDY589826 RNU589772:RNU589826 RXQ589772:RXQ589826 SHM589772:SHM589826 SRI589772:SRI589826 TBE589772:TBE589826 TLA589772:TLA589826 TUW589772:TUW589826 UES589772:UES589826 UOO589772:UOO589826 UYK589772:UYK589826 VIG589772:VIG589826 VSC589772:VSC589826 WBY589772:WBY589826 WLU589772:WLU589826 WVQ589772:WVQ589826 I655308:I655362 JE655308:JE655362 TA655308:TA655362 ACW655308:ACW655362 AMS655308:AMS655362 AWO655308:AWO655362 BGK655308:BGK655362 BQG655308:BQG655362 CAC655308:CAC655362 CJY655308:CJY655362 CTU655308:CTU655362 DDQ655308:DDQ655362 DNM655308:DNM655362 DXI655308:DXI655362 EHE655308:EHE655362 ERA655308:ERA655362 FAW655308:FAW655362 FKS655308:FKS655362 FUO655308:FUO655362 GEK655308:GEK655362 GOG655308:GOG655362 GYC655308:GYC655362 HHY655308:HHY655362 HRU655308:HRU655362 IBQ655308:IBQ655362 ILM655308:ILM655362 IVI655308:IVI655362 JFE655308:JFE655362 JPA655308:JPA655362 JYW655308:JYW655362 KIS655308:KIS655362 KSO655308:KSO655362 LCK655308:LCK655362 LMG655308:LMG655362 LWC655308:LWC655362 MFY655308:MFY655362 MPU655308:MPU655362 MZQ655308:MZQ655362 NJM655308:NJM655362 NTI655308:NTI655362 ODE655308:ODE655362 ONA655308:ONA655362 OWW655308:OWW655362 PGS655308:PGS655362 PQO655308:PQO655362 QAK655308:QAK655362 QKG655308:QKG655362 QUC655308:QUC655362 RDY655308:RDY655362 RNU655308:RNU655362 RXQ655308:RXQ655362 SHM655308:SHM655362 SRI655308:SRI655362 TBE655308:TBE655362 TLA655308:TLA655362 TUW655308:TUW655362 UES655308:UES655362 UOO655308:UOO655362 UYK655308:UYK655362 VIG655308:VIG655362 VSC655308:VSC655362 WBY655308:WBY655362 WLU655308:WLU655362 WVQ655308:WVQ655362 I720844:I720898 JE720844:JE720898 TA720844:TA720898 ACW720844:ACW720898 AMS720844:AMS720898 AWO720844:AWO720898 BGK720844:BGK720898 BQG720844:BQG720898 CAC720844:CAC720898 CJY720844:CJY720898 CTU720844:CTU720898 DDQ720844:DDQ720898 DNM720844:DNM720898 DXI720844:DXI720898 EHE720844:EHE720898 ERA720844:ERA720898 FAW720844:FAW720898 FKS720844:FKS720898 FUO720844:FUO720898 GEK720844:GEK720898 GOG720844:GOG720898 GYC720844:GYC720898 HHY720844:HHY720898 HRU720844:HRU720898 IBQ720844:IBQ720898 ILM720844:ILM720898 IVI720844:IVI720898 JFE720844:JFE720898 JPA720844:JPA720898 JYW720844:JYW720898 KIS720844:KIS720898 KSO720844:KSO720898 LCK720844:LCK720898 LMG720844:LMG720898 LWC720844:LWC720898 MFY720844:MFY720898 MPU720844:MPU720898 MZQ720844:MZQ720898 NJM720844:NJM720898 NTI720844:NTI720898 ODE720844:ODE720898 ONA720844:ONA720898 OWW720844:OWW720898 PGS720844:PGS720898 PQO720844:PQO720898 QAK720844:QAK720898 QKG720844:QKG720898 QUC720844:QUC720898 RDY720844:RDY720898 RNU720844:RNU720898 RXQ720844:RXQ720898 SHM720844:SHM720898 SRI720844:SRI720898 TBE720844:TBE720898 TLA720844:TLA720898 TUW720844:TUW720898 UES720844:UES720898 UOO720844:UOO720898 UYK720844:UYK720898 VIG720844:VIG720898 VSC720844:VSC720898 WBY720844:WBY720898 WLU720844:WLU720898 WVQ720844:WVQ720898 I786380:I786434 JE786380:JE786434 TA786380:TA786434 ACW786380:ACW786434 AMS786380:AMS786434 AWO786380:AWO786434 BGK786380:BGK786434 BQG786380:BQG786434 CAC786380:CAC786434 CJY786380:CJY786434 CTU786380:CTU786434 DDQ786380:DDQ786434 DNM786380:DNM786434 DXI786380:DXI786434 EHE786380:EHE786434 ERA786380:ERA786434 FAW786380:FAW786434 FKS786380:FKS786434 FUO786380:FUO786434 GEK786380:GEK786434 GOG786380:GOG786434 GYC786380:GYC786434 HHY786380:HHY786434 HRU786380:HRU786434 IBQ786380:IBQ786434 ILM786380:ILM786434 IVI786380:IVI786434 JFE786380:JFE786434 JPA786380:JPA786434 JYW786380:JYW786434 KIS786380:KIS786434 KSO786380:KSO786434 LCK786380:LCK786434 LMG786380:LMG786434 LWC786380:LWC786434 MFY786380:MFY786434 MPU786380:MPU786434 MZQ786380:MZQ786434 NJM786380:NJM786434 NTI786380:NTI786434 ODE786380:ODE786434 ONA786380:ONA786434 OWW786380:OWW786434 PGS786380:PGS786434 PQO786380:PQO786434 QAK786380:QAK786434 QKG786380:QKG786434 QUC786380:QUC786434 RDY786380:RDY786434 RNU786380:RNU786434 RXQ786380:RXQ786434 SHM786380:SHM786434 SRI786380:SRI786434 TBE786380:TBE786434 TLA786380:TLA786434 TUW786380:TUW786434 UES786380:UES786434 UOO786380:UOO786434 UYK786380:UYK786434 VIG786380:VIG786434 VSC786380:VSC786434 WBY786380:WBY786434 WLU786380:WLU786434 WVQ786380:WVQ786434 I851916:I851970 JE851916:JE851970 TA851916:TA851970 ACW851916:ACW851970 AMS851916:AMS851970 AWO851916:AWO851970 BGK851916:BGK851970 BQG851916:BQG851970 CAC851916:CAC851970 CJY851916:CJY851970 CTU851916:CTU851970 DDQ851916:DDQ851970 DNM851916:DNM851970 DXI851916:DXI851970 EHE851916:EHE851970 ERA851916:ERA851970 FAW851916:FAW851970 FKS851916:FKS851970 FUO851916:FUO851970 GEK851916:GEK851970 GOG851916:GOG851970 GYC851916:GYC851970 HHY851916:HHY851970 HRU851916:HRU851970 IBQ851916:IBQ851970 ILM851916:ILM851970 IVI851916:IVI851970 JFE851916:JFE851970 JPA851916:JPA851970 JYW851916:JYW851970 KIS851916:KIS851970 KSO851916:KSO851970 LCK851916:LCK851970 LMG851916:LMG851970 LWC851916:LWC851970 MFY851916:MFY851970 MPU851916:MPU851970 MZQ851916:MZQ851970 NJM851916:NJM851970 NTI851916:NTI851970 ODE851916:ODE851970 ONA851916:ONA851970 OWW851916:OWW851970 PGS851916:PGS851970 PQO851916:PQO851970 QAK851916:QAK851970 QKG851916:QKG851970 QUC851916:QUC851970 RDY851916:RDY851970 RNU851916:RNU851970 RXQ851916:RXQ851970 SHM851916:SHM851970 SRI851916:SRI851970 TBE851916:TBE851970 TLA851916:TLA851970 TUW851916:TUW851970 UES851916:UES851970 UOO851916:UOO851970 UYK851916:UYK851970 VIG851916:VIG851970 VSC851916:VSC851970 WBY851916:WBY851970 WLU851916:WLU851970 WVQ851916:WVQ851970 I917452:I917506 JE917452:JE917506 TA917452:TA917506 ACW917452:ACW917506 AMS917452:AMS917506 AWO917452:AWO917506 BGK917452:BGK917506 BQG917452:BQG917506 CAC917452:CAC917506 CJY917452:CJY917506 CTU917452:CTU917506 DDQ917452:DDQ917506 DNM917452:DNM917506 DXI917452:DXI917506 EHE917452:EHE917506 ERA917452:ERA917506 FAW917452:FAW917506 FKS917452:FKS917506 FUO917452:FUO917506 GEK917452:GEK917506 GOG917452:GOG917506 GYC917452:GYC917506 HHY917452:HHY917506 HRU917452:HRU917506 IBQ917452:IBQ917506 ILM917452:ILM917506 IVI917452:IVI917506 JFE917452:JFE917506 JPA917452:JPA917506 JYW917452:JYW917506 KIS917452:KIS917506 KSO917452:KSO917506 LCK917452:LCK917506 LMG917452:LMG917506 LWC917452:LWC917506 MFY917452:MFY917506 MPU917452:MPU917506 MZQ917452:MZQ917506 NJM917452:NJM917506 NTI917452:NTI917506 ODE917452:ODE917506 ONA917452:ONA917506 OWW917452:OWW917506 PGS917452:PGS917506 PQO917452:PQO917506 QAK917452:QAK917506 QKG917452:QKG917506 QUC917452:QUC917506 RDY917452:RDY917506 RNU917452:RNU917506 RXQ917452:RXQ917506 SHM917452:SHM917506 SRI917452:SRI917506 TBE917452:TBE917506 TLA917452:TLA917506 TUW917452:TUW917506 UES917452:UES917506 UOO917452:UOO917506 UYK917452:UYK917506 VIG917452:VIG917506 VSC917452:VSC917506 WBY917452:WBY917506 WLU917452:WLU917506 WVQ917452:WVQ917506 I982988:I983042 JE982988:JE983042 TA982988:TA983042 ACW982988:ACW983042 AMS982988:AMS983042 AWO982988:AWO983042 BGK982988:BGK983042 BQG982988:BQG983042 CAC982988:CAC983042 CJY982988:CJY983042 CTU982988:CTU983042 DDQ982988:DDQ983042 DNM982988:DNM983042 DXI982988:DXI983042 EHE982988:EHE983042 ERA982988:ERA983042 FAW982988:FAW983042 FKS982988:FKS983042 FUO982988:FUO983042 GEK982988:GEK983042 GOG982988:GOG983042 GYC982988:GYC983042 HHY982988:HHY983042 HRU982988:HRU983042 IBQ982988:IBQ983042 ILM982988:ILM983042 IVI982988:IVI983042 JFE982988:JFE983042 JPA982988:JPA983042 JYW982988:JYW983042 KIS982988:KIS983042 KSO982988:KSO983042 LCK982988:LCK983042 LMG982988:LMG983042 LWC982988:LWC983042 MFY982988:MFY983042 MPU982988:MPU983042 MZQ982988:MZQ983042 NJM982988:NJM983042 NTI982988:NTI983042 ODE982988:ODE983042 ONA982988:ONA983042 OWW982988:OWW983042 PGS982988:PGS983042 PQO982988:PQO983042 QAK982988:QAK983042 QKG982988:QKG983042 QUC982988:QUC983042 RDY982988:RDY983042 RNU982988:RNU983042 RXQ982988:RXQ983042 SHM982988:SHM983042 SRI982988:SRI983042 TBE982988:TBE983042 TLA982988:TLA983042 TUW982988:TUW983042 UES982988:UES983042 UOO982988:UOO983042 UYK982988:UYK983042 VIG982988:VIG983042 VSC982988:VSC983042 WBY982988:WBY983042 WLU982988:WLU983042 WVQ982988:WVQ983042 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"SPLNĚNO,NESPLNĚNO, ZRUŠENO"</formula1>
    </dataValidation>
    <dataValidation type="list" allowBlank="1" showInputMessage="1" showErrorMessage="1" sqref="A65484:A65538 IW65484:IW65538 SS65484:SS65538 ACO65484:ACO65538 AMK65484:AMK65538 AWG65484:AWG65538 BGC65484:BGC65538 BPY65484:BPY65538 BZU65484:BZU65538 CJQ65484:CJQ65538 CTM65484:CTM65538 DDI65484:DDI65538 DNE65484:DNE65538 DXA65484:DXA65538 EGW65484:EGW65538 EQS65484:EQS65538 FAO65484:FAO65538 FKK65484:FKK65538 FUG65484:FUG65538 GEC65484:GEC65538 GNY65484:GNY65538 GXU65484:GXU65538 HHQ65484:HHQ65538 HRM65484:HRM65538 IBI65484:IBI65538 ILE65484:ILE65538 IVA65484:IVA65538 JEW65484:JEW65538 JOS65484:JOS65538 JYO65484:JYO65538 KIK65484:KIK65538 KSG65484:KSG65538 LCC65484:LCC65538 LLY65484:LLY65538 LVU65484:LVU65538 MFQ65484:MFQ65538 MPM65484:MPM65538 MZI65484:MZI65538 NJE65484:NJE65538 NTA65484:NTA65538 OCW65484:OCW65538 OMS65484:OMS65538 OWO65484:OWO65538 PGK65484:PGK65538 PQG65484:PQG65538 QAC65484:QAC65538 QJY65484:QJY65538 QTU65484:QTU65538 RDQ65484:RDQ65538 RNM65484:RNM65538 RXI65484:RXI65538 SHE65484:SHE65538 SRA65484:SRA65538 TAW65484:TAW65538 TKS65484:TKS65538 TUO65484:TUO65538 UEK65484:UEK65538 UOG65484:UOG65538 UYC65484:UYC65538 VHY65484:VHY65538 VRU65484:VRU65538 WBQ65484:WBQ65538 WLM65484:WLM65538 WVI65484:WVI65538 A131020:A131074 IW131020:IW131074 SS131020:SS131074 ACO131020:ACO131074 AMK131020:AMK131074 AWG131020:AWG131074 BGC131020:BGC131074 BPY131020:BPY131074 BZU131020:BZU131074 CJQ131020:CJQ131074 CTM131020:CTM131074 DDI131020:DDI131074 DNE131020:DNE131074 DXA131020:DXA131074 EGW131020:EGW131074 EQS131020:EQS131074 FAO131020:FAO131074 FKK131020:FKK131074 FUG131020:FUG131074 GEC131020:GEC131074 GNY131020:GNY131074 GXU131020:GXU131074 HHQ131020:HHQ131074 HRM131020:HRM131074 IBI131020:IBI131074 ILE131020:ILE131074 IVA131020:IVA131074 JEW131020:JEW131074 JOS131020:JOS131074 JYO131020:JYO131074 KIK131020:KIK131074 KSG131020:KSG131074 LCC131020:LCC131074 LLY131020:LLY131074 LVU131020:LVU131074 MFQ131020:MFQ131074 MPM131020:MPM131074 MZI131020:MZI131074 NJE131020:NJE131074 NTA131020:NTA131074 OCW131020:OCW131074 OMS131020:OMS131074 OWO131020:OWO131074 PGK131020:PGK131074 PQG131020:PQG131074 QAC131020:QAC131074 QJY131020:QJY131074 QTU131020:QTU131074 RDQ131020:RDQ131074 RNM131020:RNM131074 RXI131020:RXI131074 SHE131020:SHE131074 SRA131020:SRA131074 TAW131020:TAW131074 TKS131020:TKS131074 TUO131020:TUO131074 UEK131020:UEK131074 UOG131020:UOG131074 UYC131020:UYC131074 VHY131020:VHY131074 VRU131020:VRU131074 WBQ131020:WBQ131074 WLM131020:WLM131074 WVI131020:WVI131074 A196556:A196610 IW196556:IW196610 SS196556:SS196610 ACO196556:ACO196610 AMK196556:AMK196610 AWG196556:AWG196610 BGC196556:BGC196610 BPY196556:BPY196610 BZU196556:BZU196610 CJQ196556:CJQ196610 CTM196556:CTM196610 DDI196556:DDI196610 DNE196556:DNE196610 DXA196556:DXA196610 EGW196556:EGW196610 EQS196556:EQS196610 FAO196556:FAO196610 FKK196556:FKK196610 FUG196556:FUG196610 GEC196556:GEC196610 GNY196556:GNY196610 GXU196556:GXU196610 HHQ196556:HHQ196610 HRM196556:HRM196610 IBI196556:IBI196610 ILE196556:ILE196610 IVA196556:IVA196610 JEW196556:JEW196610 JOS196556:JOS196610 JYO196556:JYO196610 KIK196556:KIK196610 KSG196556:KSG196610 LCC196556:LCC196610 LLY196556:LLY196610 LVU196556:LVU196610 MFQ196556:MFQ196610 MPM196556:MPM196610 MZI196556:MZI196610 NJE196556:NJE196610 NTA196556:NTA196610 OCW196556:OCW196610 OMS196556:OMS196610 OWO196556:OWO196610 PGK196556:PGK196610 PQG196556:PQG196610 QAC196556:QAC196610 QJY196556:QJY196610 QTU196556:QTU196610 RDQ196556:RDQ196610 RNM196556:RNM196610 RXI196556:RXI196610 SHE196556:SHE196610 SRA196556:SRA196610 TAW196556:TAW196610 TKS196556:TKS196610 TUO196556:TUO196610 UEK196556:UEK196610 UOG196556:UOG196610 UYC196556:UYC196610 VHY196556:VHY196610 VRU196556:VRU196610 WBQ196556:WBQ196610 WLM196556:WLM196610 WVI196556:WVI196610 A262092:A262146 IW262092:IW262146 SS262092:SS262146 ACO262092:ACO262146 AMK262092:AMK262146 AWG262092:AWG262146 BGC262092:BGC262146 BPY262092:BPY262146 BZU262092:BZU262146 CJQ262092:CJQ262146 CTM262092:CTM262146 DDI262092:DDI262146 DNE262092:DNE262146 DXA262092:DXA262146 EGW262092:EGW262146 EQS262092:EQS262146 FAO262092:FAO262146 FKK262092:FKK262146 FUG262092:FUG262146 GEC262092:GEC262146 GNY262092:GNY262146 GXU262092:GXU262146 HHQ262092:HHQ262146 HRM262092:HRM262146 IBI262092:IBI262146 ILE262092:ILE262146 IVA262092:IVA262146 JEW262092:JEW262146 JOS262092:JOS262146 JYO262092:JYO262146 KIK262092:KIK262146 KSG262092:KSG262146 LCC262092:LCC262146 LLY262092:LLY262146 LVU262092:LVU262146 MFQ262092:MFQ262146 MPM262092:MPM262146 MZI262092:MZI262146 NJE262092:NJE262146 NTA262092:NTA262146 OCW262092:OCW262146 OMS262092:OMS262146 OWO262092:OWO262146 PGK262092:PGK262146 PQG262092:PQG262146 QAC262092:QAC262146 QJY262092:QJY262146 QTU262092:QTU262146 RDQ262092:RDQ262146 RNM262092:RNM262146 RXI262092:RXI262146 SHE262092:SHE262146 SRA262092:SRA262146 TAW262092:TAW262146 TKS262092:TKS262146 TUO262092:TUO262146 UEK262092:UEK262146 UOG262092:UOG262146 UYC262092:UYC262146 VHY262092:VHY262146 VRU262092:VRU262146 WBQ262092:WBQ262146 WLM262092:WLM262146 WVI262092:WVI262146 A327628:A327682 IW327628:IW327682 SS327628:SS327682 ACO327628:ACO327682 AMK327628:AMK327682 AWG327628:AWG327682 BGC327628:BGC327682 BPY327628:BPY327682 BZU327628:BZU327682 CJQ327628:CJQ327682 CTM327628:CTM327682 DDI327628:DDI327682 DNE327628:DNE327682 DXA327628:DXA327682 EGW327628:EGW327682 EQS327628:EQS327682 FAO327628:FAO327682 FKK327628:FKK327682 FUG327628:FUG327682 GEC327628:GEC327682 GNY327628:GNY327682 GXU327628:GXU327682 HHQ327628:HHQ327682 HRM327628:HRM327682 IBI327628:IBI327682 ILE327628:ILE327682 IVA327628:IVA327682 JEW327628:JEW327682 JOS327628:JOS327682 JYO327628:JYO327682 KIK327628:KIK327682 KSG327628:KSG327682 LCC327628:LCC327682 LLY327628:LLY327682 LVU327628:LVU327682 MFQ327628:MFQ327682 MPM327628:MPM327682 MZI327628:MZI327682 NJE327628:NJE327682 NTA327628:NTA327682 OCW327628:OCW327682 OMS327628:OMS327682 OWO327628:OWO327682 PGK327628:PGK327682 PQG327628:PQG327682 QAC327628:QAC327682 QJY327628:QJY327682 QTU327628:QTU327682 RDQ327628:RDQ327682 RNM327628:RNM327682 RXI327628:RXI327682 SHE327628:SHE327682 SRA327628:SRA327682 TAW327628:TAW327682 TKS327628:TKS327682 TUO327628:TUO327682 UEK327628:UEK327682 UOG327628:UOG327682 UYC327628:UYC327682 VHY327628:VHY327682 VRU327628:VRU327682 WBQ327628:WBQ327682 WLM327628:WLM327682 WVI327628:WVI327682 A393164:A393218 IW393164:IW393218 SS393164:SS393218 ACO393164:ACO393218 AMK393164:AMK393218 AWG393164:AWG393218 BGC393164:BGC393218 BPY393164:BPY393218 BZU393164:BZU393218 CJQ393164:CJQ393218 CTM393164:CTM393218 DDI393164:DDI393218 DNE393164:DNE393218 DXA393164:DXA393218 EGW393164:EGW393218 EQS393164:EQS393218 FAO393164:FAO393218 FKK393164:FKK393218 FUG393164:FUG393218 GEC393164:GEC393218 GNY393164:GNY393218 GXU393164:GXU393218 HHQ393164:HHQ393218 HRM393164:HRM393218 IBI393164:IBI393218 ILE393164:ILE393218 IVA393164:IVA393218 JEW393164:JEW393218 JOS393164:JOS393218 JYO393164:JYO393218 KIK393164:KIK393218 KSG393164:KSG393218 LCC393164:LCC393218 LLY393164:LLY393218 LVU393164:LVU393218 MFQ393164:MFQ393218 MPM393164:MPM393218 MZI393164:MZI393218 NJE393164:NJE393218 NTA393164:NTA393218 OCW393164:OCW393218 OMS393164:OMS393218 OWO393164:OWO393218 PGK393164:PGK393218 PQG393164:PQG393218 QAC393164:QAC393218 QJY393164:QJY393218 QTU393164:QTU393218 RDQ393164:RDQ393218 RNM393164:RNM393218 RXI393164:RXI393218 SHE393164:SHE393218 SRA393164:SRA393218 TAW393164:TAW393218 TKS393164:TKS393218 TUO393164:TUO393218 UEK393164:UEK393218 UOG393164:UOG393218 UYC393164:UYC393218 VHY393164:VHY393218 VRU393164:VRU393218 WBQ393164:WBQ393218 WLM393164:WLM393218 WVI393164:WVI393218 A458700:A458754 IW458700:IW458754 SS458700:SS458754 ACO458700:ACO458754 AMK458700:AMK458754 AWG458700:AWG458754 BGC458700:BGC458754 BPY458700:BPY458754 BZU458700:BZU458754 CJQ458700:CJQ458754 CTM458700:CTM458754 DDI458700:DDI458754 DNE458700:DNE458754 DXA458700:DXA458754 EGW458700:EGW458754 EQS458700:EQS458754 FAO458700:FAO458754 FKK458700:FKK458754 FUG458700:FUG458754 GEC458700:GEC458754 GNY458700:GNY458754 GXU458700:GXU458754 HHQ458700:HHQ458754 HRM458700:HRM458754 IBI458700:IBI458754 ILE458700:ILE458754 IVA458700:IVA458754 JEW458700:JEW458754 JOS458700:JOS458754 JYO458700:JYO458754 KIK458700:KIK458754 KSG458700:KSG458754 LCC458700:LCC458754 LLY458700:LLY458754 LVU458700:LVU458754 MFQ458700:MFQ458754 MPM458700:MPM458754 MZI458700:MZI458754 NJE458700:NJE458754 NTA458700:NTA458754 OCW458700:OCW458754 OMS458700:OMS458754 OWO458700:OWO458754 PGK458700:PGK458754 PQG458700:PQG458754 QAC458700:QAC458754 QJY458700:QJY458754 QTU458700:QTU458754 RDQ458700:RDQ458754 RNM458700:RNM458754 RXI458700:RXI458754 SHE458700:SHE458754 SRA458700:SRA458754 TAW458700:TAW458754 TKS458700:TKS458754 TUO458700:TUO458754 UEK458700:UEK458754 UOG458700:UOG458754 UYC458700:UYC458754 VHY458700:VHY458754 VRU458700:VRU458754 WBQ458700:WBQ458754 WLM458700:WLM458754 WVI458700:WVI458754 A524236:A524290 IW524236:IW524290 SS524236:SS524290 ACO524236:ACO524290 AMK524236:AMK524290 AWG524236:AWG524290 BGC524236:BGC524290 BPY524236:BPY524290 BZU524236:BZU524290 CJQ524236:CJQ524290 CTM524236:CTM524290 DDI524236:DDI524290 DNE524236:DNE524290 DXA524236:DXA524290 EGW524236:EGW524290 EQS524236:EQS524290 FAO524236:FAO524290 FKK524236:FKK524290 FUG524236:FUG524290 GEC524236:GEC524290 GNY524236:GNY524290 GXU524236:GXU524290 HHQ524236:HHQ524290 HRM524236:HRM524290 IBI524236:IBI524290 ILE524236:ILE524290 IVA524236:IVA524290 JEW524236:JEW524290 JOS524236:JOS524290 JYO524236:JYO524290 KIK524236:KIK524290 KSG524236:KSG524290 LCC524236:LCC524290 LLY524236:LLY524290 LVU524236:LVU524290 MFQ524236:MFQ524290 MPM524236:MPM524290 MZI524236:MZI524290 NJE524236:NJE524290 NTA524236:NTA524290 OCW524236:OCW524290 OMS524236:OMS524290 OWO524236:OWO524290 PGK524236:PGK524290 PQG524236:PQG524290 QAC524236:QAC524290 QJY524236:QJY524290 QTU524236:QTU524290 RDQ524236:RDQ524290 RNM524236:RNM524290 RXI524236:RXI524290 SHE524236:SHE524290 SRA524236:SRA524290 TAW524236:TAW524290 TKS524236:TKS524290 TUO524236:TUO524290 UEK524236:UEK524290 UOG524236:UOG524290 UYC524236:UYC524290 VHY524236:VHY524290 VRU524236:VRU524290 WBQ524236:WBQ524290 WLM524236:WLM524290 WVI524236:WVI524290 A589772:A589826 IW589772:IW589826 SS589772:SS589826 ACO589772:ACO589826 AMK589772:AMK589826 AWG589772:AWG589826 BGC589772:BGC589826 BPY589772:BPY589826 BZU589772:BZU589826 CJQ589772:CJQ589826 CTM589772:CTM589826 DDI589772:DDI589826 DNE589772:DNE589826 DXA589772:DXA589826 EGW589772:EGW589826 EQS589772:EQS589826 FAO589772:FAO589826 FKK589772:FKK589826 FUG589772:FUG589826 GEC589772:GEC589826 GNY589772:GNY589826 GXU589772:GXU589826 HHQ589772:HHQ589826 HRM589772:HRM589826 IBI589772:IBI589826 ILE589772:ILE589826 IVA589772:IVA589826 JEW589772:JEW589826 JOS589772:JOS589826 JYO589772:JYO589826 KIK589772:KIK589826 KSG589772:KSG589826 LCC589772:LCC589826 LLY589772:LLY589826 LVU589772:LVU589826 MFQ589772:MFQ589826 MPM589772:MPM589826 MZI589772:MZI589826 NJE589772:NJE589826 NTA589772:NTA589826 OCW589772:OCW589826 OMS589772:OMS589826 OWO589772:OWO589826 PGK589772:PGK589826 PQG589772:PQG589826 QAC589772:QAC589826 QJY589772:QJY589826 QTU589772:QTU589826 RDQ589772:RDQ589826 RNM589772:RNM589826 RXI589772:RXI589826 SHE589772:SHE589826 SRA589772:SRA589826 TAW589772:TAW589826 TKS589772:TKS589826 TUO589772:TUO589826 UEK589772:UEK589826 UOG589772:UOG589826 UYC589772:UYC589826 VHY589772:VHY589826 VRU589772:VRU589826 WBQ589772:WBQ589826 WLM589772:WLM589826 WVI589772:WVI589826 A655308:A655362 IW655308:IW655362 SS655308:SS655362 ACO655308:ACO655362 AMK655308:AMK655362 AWG655308:AWG655362 BGC655308:BGC655362 BPY655308:BPY655362 BZU655308:BZU655362 CJQ655308:CJQ655362 CTM655308:CTM655362 DDI655308:DDI655362 DNE655308:DNE655362 DXA655308:DXA655362 EGW655308:EGW655362 EQS655308:EQS655362 FAO655308:FAO655362 FKK655308:FKK655362 FUG655308:FUG655362 GEC655308:GEC655362 GNY655308:GNY655362 GXU655308:GXU655362 HHQ655308:HHQ655362 HRM655308:HRM655362 IBI655308:IBI655362 ILE655308:ILE655362 IVA655308:IVA655362 JEW655308:JEW655362 JOS655308:JOS655362 JYO655308:JYO655362 KIK655308:KIK655362 KSG655308:KSG655362 LCC655308:LCC655362 LLY655308:LLY655362 LVU655308:LVU655362 MFQ655308:MFQ655362 MPM655308:MPM655362 MZI655308:MZI655362 NJE655308:NJE655362 NTA655308:NTA655362 OCW655308:OCW655362 OMS655308:OMS655362 OWO655308:OWO655362 PGK655308:PGK655362 PQG655308:PQG655362 QAC655308:QAC655362 QJY655308:QJY655362 QTU655308:QTU655362 RDQ655308:RDQ655362 RNM655308:RNM655362 RXI655308:RXI655362 SHE655308:SHE655362 SRA655308:SRA655362 TAW655308:TAW655362 TKS655308:TKS655362 TUO655308:TUO655362 UEK655308:UEK655362 UOG655308:UOG655362 UYC655308:UYC655362 VHY655308:VHY655362 VRU655308:VRU655362 WBQ655308:WBQ655362 WLM655308:WLM655362 WVI655308:WVI655362 A720844:A720898 IW720844:IW720898 SS720844:SS720898 ACO720844:ACO720898 AMK720844:AMK720898 AWG720844:AWG720898 BGC720844:BGC720898 BPY720844:BPY720898 BZU720844:BZU720898 CJQ720844:CJQ720898 CTM720844:CTM720898 DDI720844:DDI720898 DNE720844:DNE720898 DXA720844:DXA720898 EGW720844:EGW720898 EQS720844:EQS720898 FAO720844:FAO720898 FKK720844:FKK720898 FUG720844:FUG720898 GEC720844:GEC720898 GNY720844:GNY720898 GXU720844:GXU720898 HHQ720844:HHQ720898 HRM720844:HRM720898 IBI720844:IBI720898 ILE720844:ILE720898 IVA720844:IVA720898 JEW720844:JEW720898 JOS720844:JOS720898 JYO720844:JYO720898 KIK720844:KIK720898 KSG720844:KSG720898 LCC720844:LCC720898 LLY720844:LLY720898 LVU720844:LVU720898 MFQ720844:MFQ720898 MPM720844:MPM720898 MZI720844:MZI720898 NJE720844:NJE720898 NTA720844:NTA720898 OCW720844:OCW720898 OMS720844:OMS720898 OWO720844:OWO720898 PGK720844:PGK720898 PQG720844:PQG720898 QAC720844:QAC720898 QJY720844:QJY720898 QTU720844:QTU720898 RDQ720844:RDQ720898 RNM720844:RNM720898 RXI720844:RXI720898 SHE720844:SHE720898 SRA720844:SRA720898 TAW720844:TAW720898 TKS720844:TKS720898 TUO720844:TUO720898 UEK720844:UEK720898 UOG720844:UOG720898 UYC720844:UYC720898 VHY720844:VHY720898 VRU720844:VRU720898 WBQ720844:WBQ720898 WLM720844:WLM720898 WVI720844:WVI720898 A786380:A786434 IW786380:IW786434 SS786380:SS786434 ACO786380:ACO786434 AMK786380:AMK786434 AWG786380:AWG786434 BGC786380:BGC786434 BPY786380:BPY786434 BZU786380:BZU786434 CJQ786380:CJQ786434 CTM786380:CTM786434 DDI786380:DDI786434 DNE786380:DNE786434 DXA786380:DXA786434 EGW786380:EGW786434 EQS786380:EQS786434 FAO786380:FAO786434 FKK786380:FKK786434 FUG786380:FUG786434 GEC786380:GEC786434 GNY786380:GNY786434 GXU786380:GXU786434 HHQ786380:HHQ786434 HRM786380:HRM786434 IBI786380:IBI786434 ILE786380:ILE786434 IVA786380:IVA786434 JEW786380:JEW786434 JOS786380:JOS786434 JYO786380:JYO786434 KIK786380:KIK786434 KSG786380:KSG786434 LCC786380:LCC786434 LLY786380:LLY786434 LVU786380:LVU786434 MFQ786380:MFQ786434 MPM786380:MPM786434 MZI786380:MZI786434 NJE786380:NJE786434 NTA786380:NTA786434 OCW786380:OCW786434 OMS786380:OMS786434 OWO786380:OWO786434 PGK786380:PGK786434 PQG786380:PQG786434 QAC786380:QAC786434 QJY786380:QJY786434 QTU786380:QTU786434 RDQ786380:RDQ786434 RNM786380:RNM786434 RXI786380:RXI786434 SHE786380:SHE786434 SRA786380:SRA786434 TAW786380:TAW786434 TKS786380:TKS786434 TUO786380:TUO786434 UEK786380:UEK786434 UOG786380:UOG786434 UYC786380:UYC786434 VHY786380:VHY786434 VRU786380:VRU786434 WBQ786380:WBQ786434 WLM786380:WLM786434 WVI786380:WVI786434 A851916:A851970 IW851916:IW851970 SS851916:SS851970 ACO851916:ACO851970 AMK851916:AMK851970 AWG851916:AWG851970 BGC851916:BGC851970 BPY851916:BPY851970 BZU851916:BZU851970 CJQ851916:CJQ851970 CTM851916:CTM851970 DDI851916:DDI851970 DNE851916:DNE851970 DXA851916:DXA851970 EGW851916:EGW851970 EQS851916:EQS851970 FAO851916:FAO851970 FKK851916:FKK851970 FUG851916:FUG851970 GEC851916:GEC851970 GNY851916:GNY851970 GXU851916:GXU851970 HHQ851916:HHQ851970 HRM851916:HRM851970 IBI851916:IBI851970 ILE851916:ILE851970 IVA851916:IVA851970 JEW851916:JEW851970 JOS851916:JOS851970 JYO851916:JYO851970 KIK851916:KIK851970 KSG851916:KSG851970 LCC851916:LCC851970 LLY851916:LLY851970 LVU851916:LVU851970 MFQ851916:MFQ851970 MPM851916:MPM851970 MZI851916:MZI851970 NJE851916:NJE851970 NTA851916:NTA851970 OCW851916:OCW851970 OMS851916:OMS851970 OWO851916:OWO851970 PGK851916:PGK851970 PQG851916:PQG851970 QAC851916:QAC851970 QJY851916:QJY851970 QTU851916:QTU851970 RDQ851916:RDQ851970 RNM851916:RNM851970 RXI851916:RXI851970 SHE851916:SHE851970 SRA851916:SRA851970 TAW851916:TAW851970 TKS851916:TKS851970 TUO851916:TUO851970 UEK851916:UEK851970 UOG851916:UOG851970 UYC851916:UYC851970 VHY851916:VHY851970 VRU851916:VRU851970 WBQ851916:WBQ851970 WLM851916:WLM851970 WVI851916:WVI851970 A917452:A917506 IW917452:IW917506 SS917452:SS917506 ACO917452:ACO917506 AMK917452:AMK917506 AWG917452:AWG917506 BGC917452:BGC917506 BPY917452:BPY917506 BZU917452:BZU917506 CJQ917452:CJQ917506 CTM917452:CTM917506 DDI917452:DDI917506 DNE917452:DNE917506 DXA917452:DXA917506 EGW917452:EGW917506 EQS917452:EQS917506 FAO917452:FAO917506 FKK917452:FKK917506 FUG917452:FUG917506 GEC917452:GEC917506 GNY917452:GNY917506 GXU917452:GXU917506 HHQ917452:HHQ917506 HRM917452:HRM917506 IBI917452:IBI917506 ILE917452:ILE917506 IVA917452:IVA917506 JEW917452:JEW917506 JOS917452:JOS917506 JYO917452:JYO917506 KIK917452:KIK917506 KSG917452:KSG917506 LCC917452:LCC917506 LLY917452:LLY917506 LVU917452:LVU917506 MFQ917452:MFQ917506 MPM917452:MPM917506 MZI917452:MZI917506 NJE917452:NJE917506 NTA917452:NTA917506 OCW917452:OCW917506 OMS917452:OMS917506 OWO917452:OWO917506 PGK917452:PGK917506 PQG917452:PQG917506 QAC917452:QAC917506 QJY917452:QJY917506 QTU917452:QTU917506 RDQ917452:RDQ917506 RNM917452:RNM917506 RXI917452:RXI917506 SHE917452:SHE917506 SRA917452:SRA917506 TAW917452:TAW917506 TKS917452:TKS917506 TUO917452:TUO917506 UEK917452:UEK917506 UOG917452:UOG917506 UYC917452:UYC917506 VHY917452:VHY917506 VRU917452:VRU917506 WBQ917452:WBQ917506 WLM917452:WLM917506 WVI917452:WVI917506 A982988:A983042 IW982988:IW983042 SS982988:SS983042 ACO982988:ACO983042 AMK982988:AMK983042 AWG982988:AWG983042 BGC982988:BGC983042 BPY982988:BPY983042 BZU982988:BZU983042 CJQ982988:CJQ983042 CTM982988:CTM983042 DDI982988:DDI983042 DNE982988:DNE983042 DXA982988:DXA983042 EGW982988:EGW983042 EQS982988:EQS983042 FAO982988:FAO983042 FKK982988:FKK983042 FUG982988:FUG983042 GEC982988:GEC983042 GNY982988:GNY983042 GXU982988:GXU983042 HHQ982988:HHQ983042 HRM982988:HRM983042 IBI982988:IBI983042 ILE982988:ILE983042 IVA982988:IVA983042 JEW982988:JEW983042 JOS982988:JOS983042 JYO982988:JYO983042 KIK982988:KIK983042 KSG982988:KSG983042 LCC982988:LCC983042 LLY982988:LLY983042 LVU982988:LVU983042 MFQ982988:MFQ983042 MPM982988:MPM983042 MZI982988:MZI983042 NJE982988:NJE983042 NTA982988:NTA983042 OCW982988:OCW983042 OMS982988:OMS983042 OWO982988:OWO983042 PGK982988:PGK983042 PQG982988:PQG983042 QAC982988:QAC983042 QJY982988:QJY983042 QTU982988:QTU983042 RDQ982988:RDQ983042 RNM982988:RNM983042 RXI982988:RXI983042 SHE982988:SHE983042 SRA982988:SRA983042 TAW982988:TAW983042 TKS982988:TKS983042 TUO982988:TUO983042 UEK982988:UEK983042 UOG982988:UOG983042 UYC982988:UYC983042 VHY982988:VHY983042 VRU982988:VRU983042 WBQ982988:WBQ983042 WLM982988:WLM983042 WVI982988:WVI983042 A2 WVI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formula1>"CL, NB"</formula1>
    </dataValidation>
    <dataValidation type="list" allowBlank="1" showInputMessage="1" showErrorMessage="1" sqref="B2:E2 IX2:JA2 ST2:SW2 ACP2:ACS2 AML2:AMO2 AWH2:AWK2 BGD2:BGG2 BPZ2:BQC2 BZV2:BZY2 CJR2:CJU2 CTN2:CTQ2 DDJ2:DDM2 DNF2:DNI2 DXB2:DXE2 EGX2:EHA2 EQT2:EQW2 FAP2:FAS2 FKL2:FKO2 FUH2:FUK2 GED2:GEG2 GNZ2:GOC2 GXV2:GXY2 HHR2:HHU2 HRN2:HRQ2 IBJ2:IBM2 ILF2:ILI2 IVB2:IVE2 JEX2:JFA2 JOT2:JOW2 JYP2:JYS2 KIL2:KIO2 KSH2:KSK2 LCD2:LCG2 LLZ2:LMC2 LVV2:LVY2 MFR2:MFU2 MPN2:MPQ2 MZJ2:MZM2 NJF2:NJI2 NTB2:NTE2 OCX2:ODA2 OMT2:OMW2 OWP2:OWS2 PGL2:PGO2 PQH2:PQK2 QAD2:QAG2 QJZ2:QKC2 QTV2:QTY2 RDR2:RDU2 RNN2:RNQ2 RXJ2:RXM2 SHF2:SHI2 SRB2:SRE2 TAX2:TBA2 TKT2:TKW2 TUP2:TUS2 UEL2:UEO2 UOH2:UOK2 UYD2:UYG2 VHZ2:VIC2 VRV2:VRY2 WBR2:WBU2 WLN2:WLQ2 WVJ2:WVM2 B65538:E65538 IX65538:JA65538 ST65538:SW65538 ACP65538:ACS65538 AML65538:AMO65538 AWH65538:AWK65538 BGD65538:BGG65538 BPZ65538:BQC65538 BZV65538:BZY65538 CJR65538:CJU65538 CTN65538:CTQ65538 DDJ65538:DDM65538 DNF65538:DNI65538 DXB65538:DXE65538 EGX65538:EHA65538 EQT65538:EQW65538 FAP65538:FAS65538 FKL65538:FKO65538 FUH65538:FUK65538 GED65538:GEG65538 GNZ65538:GOC65538 GXV65538:GXY65538 HHR65538:HHU65538 HRN65538:HRQ65538 IBJ65538:IBM65538 ILF65538:ILI65538 IVB65538:IVE65538 JEX65538:JFA65538 JOT65538:JOW65538 JYP65538:JYS65538 KIL65538:KIO65538 KSH65538:KSK65538 LCD65538:LCG65538 LLZ65538:LMC65538 LVV65538:LVY65538 MFR65538:MFU65538 MPN65538:MPQ65538 MZJ65538:MZM65538 NJF65538:NJI65538 NTB65538:NTE65538 OCX65538:ODA65538 OMT65538:OMW65538 OWP65538:OWS65538 PGL65538:PGO65538 PQH65538:PQK65538 QAD65538:QAG65538 QJZ65538:QKC65538 QTV65538:QTY65538 RDR65538:RDU65538 RNN65538:RNQ65538 RXJ65538:RXM65538 SHF65538:SHI65538 SRB65538:SRE65538 TAX65538:TBA65538 TKT65538:TKW65538 TUP65538:TUS65538 UEL65538:UEO65538 UOH65538:UOK65538 UYD65538:UYG65538 VHZ65538:VIC65538 VRV65538:VRY65538 WBR65538:WBU65538 WLN65538:WLQ65538 WVJ65538:WVM65538 B131074:E131074 IX131074:JA131074 ST131074:SW131074 ACP131074:ACS131074 AML131074:AMO131074 AWH131074:AWK131074 BGD131074:BGG131074 BPZ131074:BQC131074 BZV131074:BZY131074 CJR131074:CJU131074 CTN131074:CTQ131074 DDJ131074:DDM131074 DNF131074:DNI131074 DXB131074:DXE131074 EGX131074:EHA131074 EQT131074:EQW131074 FAP131074:FAS131074 FKL131074:FKO131074 FUH131074:FUK131074 GED131074:GEG131074 GNZ131074:GOC131074 GXV131074:GXY131074 HHR131074:HHU131074 HRN131074:HRQ131074 IBJ131074:IBM131074 ILF131074:ILI131074 IVB131074:IVE131074 JEX131074:JFA131074 JOT131074:JOW131074 JYP131074:JYS131074 KIL131074:KIO131074 KSH131074:KSK131074 LCD131074:LCG131074 LLZ131074:LMC131074 LVV131074:LVY131074 MFR131074:MFU131074 MPN131074:MPQ131074 MZJ131074:MZM131074 NJF131074:NJI131074 NTB131074:NTE131074 OCX131074:ODA131074 OMT131074:OMW131074 OWP131074:OWS131074 PGL131074:PGO131074 PQH131074:PQK131074 QAD131074:QAG131074 QJZ131074:QKC131074 QTV131074:QTY131074 RDR131074:RDU131074 RNN131074:RNQ131074 RXJ131074:RXM131074 SHF131074:SHI131074 SRB131074:SRE131074 TAX131074:TBA131074 TKT131074:TKW131074 TUP131074:TUS131074 UEL131074:UEO131074 UOH131074:UOK131074 UYD131074:UYG131074 VHZ131074:VIC131074 VRV131074:VRY131074 WBR131074:WBU131074 WLN131074:WLQ131074 WVJ131074:WVM131074 B196610:E196610 IX196610:JA196610 ST196610:SW196610 ACP196610:ACS196610 AML196610:AMO196610 AWH196610:AWK196610 BGD196610:BGG196610 BPZ196610:BQC196610 BZV196610:BZY196610 CJR196610:CJU196610 CTN196610:CTQ196610 DDJ196610:DDM196610 DNF196610:DNI196610 DXB196610:DXE196610 EGX196610:EHA196610 EQT196610:EQW196610 FAP196610:FAS196610 FKL196610:FKO196610 FUH196610:FUK196610 GED196610:GEG196610 GNZ196610:GOC196610 GXV196610:GXY196610 HHR196610:HHU196610 HRN196610:HRQ196610 IBJ196610:IBM196610 ILF196610:ILI196610 IVB196610:IVE196610 JEX196610:JFA196610 JOT196610:JOW196610 JYP196610:JYS196610 KIL196610:KIO196610 KSH196610:KSK196610 LCD196610:LCG196610 LLZ196610:LMC196610 LVV196610:LVY196610 MFR196610:MFU196610 MPN196610:MPQ196610 MZJ196610:MZM196610 NJF196610:NJI196610 NTB196610:NTE196610 OCX196610:ODA196610 OMT196610:OMW196610 OWP196610:OWS196610 PGL196610:PGO196610 PQH196610:PQK196610 QAD196610:QAG196610 QJZ196610:QKC196610 QTV196610:QTY196610 RDR196610:RDU196610 RNN196610:RNQ196610 RXJ196610:RXM196610 SHF196610:SHI196610 SRB196610:SRE196610 TAX196610:TBA196610 TKT196610:TKW196610 TUP196610:TUS196610 UEL196610:UEO196610 UOH196610:UOK196610 UYD196610:UYG196610 VHZ196610:VIC196610 VRV196610:VRY196610 WBR196610:WBU196610 WLN196610:WLQ196610 WVJ196610:WVM196610 B262146:E262146 IX262146:JA262146 ST262146:SW262146 ACP262146:ACS262146 AML262146:AMO262146 AWH262146:AWK262146 BGD262146:BGG262146 BPZ262146:BQC262146 BZV262146:BZY262146 CJR262146:CJU262146 CTN262146:CTQ262146 DDJ262146:DDM262146 DNF262146:DNI262146 DXB262146:DXE262146 EGX262146:EHA262146 EQT262146:EQW262146 FAP262146:FAS262146 FKL262146:FKO262146 FUH262146:FUK262146 GED262146:GEG262146 GNZ262146:GOC262146 GXV262146:GXY262146 HHR262146:HHU262146 HRN262146:HRQ262146 IBJ262146:IBM262146 ILF262146:ILI262146 IVB262146:IVE262146 JEX262146:JFA262146 JOT262146:JOW262146 JYP262146:JYS262146 KIL262146:KIO262146 KSH262146:KSK262146 LCD262146:LCG262146 LLZ262146:LMC262146 LVV262146:LVY262146 MFR262146:MFU262146 MPN262146:MPQ262146 MZJ262146:MZM262146 NJF262146:NJI262146 NTB262146:NTE262146 OCX262146:ODA262146 OMT262146:OMW262146 OWP262146:OWS262146 PGL262146:PGO262146 PQH262146:PQK262146 QAD262146:QAG262146 QJZ262146:QKC262146 QTV262146:QTY262146 RDR262146:RDU262146 RNN262146:RNQ262146 RXJ262146:RXM262146 SHF262146:SHI262146 SRB262146:SRE262146 TAX262146:TBA262146 TKT262146:TKW262146 TUP262146:TUS262146 UEL262146:UEO262146 UOH262146:UOK262146 UYD262146:UYG262146 VHZ262146:VIC262146 VRV262146:VRY262146 WBR262146:WBU262146 WLN262146:WLQ262146 WVJ262146:WVM262146 B327682:E327682 IX327682:JA327682 ST327682:SW327682 ACP327682:ACS327682 AML327682:AMO327682 AWH327682:AWK327682 BGD327682:BGG327682 BPZ327682:BQC327682 BZV327682:BZY327682 CJR327682:CJU327682 CTN327682:CTQ327682 DDJ327682:DDM327682 DNF327682:DNI327682 DXB327682:DXE327682 EGX327682:EHA327682 EQT327682:EQW327682 FAP327682:FAS327682 FKL327682:FKO327682 FUH327682:FUK327682 GED327682:GEG327682 GNZ327682:GOC327682 GXV327682:GXY327682 HHR327682:HHU327682 HRN327682:HRQ327682 IBJ327682:IBM327682 ILF327682:ILI327682 IVB327682:IVE327682 JEX327682:JFA327682 JOT327682:JOW327682 JYP327682:JYS327682 KIL327682:KIO327682 KSH327682:KSK327682 LCD327682:LCG327682 LLZ327682:LMC327682 LVV327682:LVY327682 MFR327682:MFU327682 MPN327682:MPQ327682 MZJ327682:MZM327682 NJF327682:NJI327682 NTB327682:NTE327682 OCX327682:ODA327682 OMT327682:OMW327682 OWP327682:OWS327682 PGL327682:PGO327682 PQH327682:PQK327682 QAD327682:QAG327682 QJZ327682:QKC327682 QTV327682:QTY327682 RDR327682:RDU327682 RNN327682:RNQ327682 RXJ327682:RXM327682 SHF327682:SHI327682 SRB327682:SRE327682 TAX327682:TBA327682 TKT327682:TKW327682 TUP327682:TUS327682 UEL327682:UEO327682 UOH327682:UOK327682 UYD327682:UYG327682 VHZ327682:VIC327682 VRV327682:VRY327682 WBR327682:WBU327682 WLN327682:WLQ327682 WVJ327682:WVM327682 B393218:E393218 IX393218:JA393218 ST393218:SW393218 ACP393218:ACS393218 AML393218:AMO393218 AWH393218:AWK393218 BGD393218:BGG393218 BPZ393218:BQC393218 BZV393218:BZY393218 CJR393218:CJU393218 CTN393218:CTQ393218 DDJ393218:DDM393218 DNF393218:DNI393218 DXB393218:DXE393218 EGX393218:EHA393218 EQT393218:EQW393218 FAP393218:FAS393218 FKL393218:FKO393218 FUH393218:FUK393218 GED393218:GEG393218 GNZ393218:GOC393218 GXV393218:GXY393218 HHR393218:HHU393218 HRN393218:HRQ393218 IBJ393218:IBM393218 ILF393218:ILI393218 IVB393218:IVE393218 JEX393218:JFA393218 JOT393218:JOW393218 JYP393218:JYS393218 KIL393218:KIO393218 KSH393218:KSK393218 LCD393218:LCG393218 LLZ393218:LMC393218 LVV393218:LVY393218 MFR393218:MFU393218 MPN393218:MPQ393218 MZJ393218:MZM393218 NJF393218:NJI393218 NTB393218:NTE393218 OCX393218:ODA393218 OMT393218:OMW393218 OWP393218:OWS393218 PGL393218:PGO393218 PQH393218:PQK393218 QAD393218:QAG393218 QJZ393218:QKC393218 QTV393218:QTY393218 RDR393218:RDU393218 RNN393218:RNQ393218 RXJ393218:RXM393218 SHF393218:SHI393218 SRB393218:SRE393218 TAX393218:TBA393218 TKT393218:TKW393218 TUP393218:TUS393218 UEL393218:UEO393218 UOH393218:UOK393218 UYD393218:UYG393218 VHZ393218:VIC393218 VRV393218:VRY393218 WBR393218:WBU393218 WLN393218:WLQ393218 WVJ393218:WVM393218 B458754:E458754 IX458754:JA458754 ST458754:SW458754 ACP458754:ACS458754 AML458754:AMO458754 AWH458754:AWK458754 BGD458754:BGG458754 BPZ458754:BQC458754 BZV458754:BZY458754 CJR458754:CJU458754 CTN458754:CTQ458754 DDJ458754:DDM458754 DNF458754:DNI458754 DXB458754:DXE458754 EGX458754:EHA458754 EQT458754:EQW458754 FAP458754:FAS458754 FKL458754:FKO458754 FUH458754:FUK458754 GED458754:GEG458754 GNZ458754:GOC458754 GXV458754:GXY458754 HHR458754:HHU458754 HRN458754:HRQ458754 IBJ458754:IBM458754 ILF458754:ILI458754 IVB458754:IVE458754 JEX458754:JFA458754 JOT458754:JOW458754 JYP458754:JYS458754 KIL458754:KIO458754 KSH458754:KSK458754 LCD458754:LCG458754 LLZ458754:LMC458754 LVV458754:LVY458754 MFR458754:MFU458754 MPN458754:MPQ458754 MZJ458754:MZM458754 NJF458754:NJI458754 NTB458754:NTE458754 OCX458754:ODA458754 OMT458754:OMW458754 OWP458754:OWS458754 PGL458754:PGO458754 PQH458754:PQK458754 QAD458754:QAG458754 QJZ458754:QKC458754 QTV458754:QTY458754 RDR458754:RDU458754 RNN458754:RNQ458754 RXJ458754:RXM458754 SHF458754:SHI458754 SRB458754:SRE458754 TAX458754:TBA458754 TKT458754:TKW458754 TUP458754:TUS458754 UEL458754:UEO458754 UOH458754:UOK458754 UYD458754:UYG458754 VHZ458754:VIC458754 VRV458754:VRY458754 WBR458754:WBU458754 WLN458754:WLQ458754 WVJ458754:WVM458754 B524290:E524290 IX524290:JA524290 ST524290:SW524290 ACP524290:ACS524290 AML524290:AMO524290 AWH524290:AWK524290 BGD524290:BGG524290 BPZ524290:BQC524290 BZV524290:BZY524290 CJR524290:CJU524290 CTN524290:CTQ524290 DDJ524290:DDM524290 DNF524290:DNI524290 DXB524290:DXE524290 EGX524290:EHA524290 EQT524290:EQW524290 FAP524290:FAS524290 FKL524290:FKO524290 FUH524290:FUK524290 GED524290:GEG524290 GNZ524290:GOC524290 GXV524290:GXY524290 HHR524290:HHU524290 HRN524290:HRQ524290 IBJ524290:IBM524290 ILF524290:ILI524290 IVB524290:IVE524290 JEX524290:JFA524290 JOT524290:JOW524290 JYP524290:JYS524290 KIL524290:KIO524290 KSH524290:KSK524290 LCD524290:LCG524290 LLZ524290:LMC524290 LVV524290:LVY524290 MFR524290:MFU524290 MPN524290:MPQ524290 MZJ524290:MZM524290 NJF524290:NJI524290 NTB524290:NTE524290 OCX524290:ODA524290 OMT524290:OMW524290 OWP524290:OWS524290 PGL524290:PGO524290 PQH524290:PQK524290 QAD524290:QAG524290 QJZ524290:QKC524290 QTV524290:QTY524290 RDR524290:RDU524290 RNN524290:RNQ524290 RXJ524290:RXM524290 SHF524290:SHI524290 SRB524290:SRE524290 TAX524290:TBA524290 TKT524290:TKW524290 TUP524290:TUS524290 UEL524290:UEO524290 UOH524290:UOK524290 UYD524290:UYG524290 VHZ524290:VIC524290 VRV524290:VRY524290 WBR524290:WBU524290 WLN524290:WLQ524290 WVJ524290:WVM524290 B589826:E589826 IX589826:JA589826 ST589826:SW589826 ACP589826:ACS589826 AML589826:AMO589826 AWH589826:AWK589826 BGD589826:BGG589826 BPZ589826:BQC589826 BZV589826:BZY589826 CJR589826:CJU589826 CTN589826:CTQ589826 DDJ589826:DDM589826 DNF589826:DNI589826 DXB589826:DXE589826 EGX589826:EHA589826 EQT589826:EQW589826 FAP589826:FAS589826 FKL589826:FKO589826 FUH589826:FUK589826 GED589826:GEG589826 GNZ589826:GOC589826 GXV589826:GXY589826 HHR589826:HHU589826 HRN589826:HRQ589826 IBJ589826:IBM589826 ILF589826:ILI589826 IVB589826:IVE589826 JEX589826:JFA589826 JOT589826:JOW589826 JYP589826:JYS589826 KIL589826:KIO589826 KSH589826:KSK589826 LCD589826:LCG589826 LLZ589826:LMC589826 LVV589826:LVY589826 MFR589826:MFU589826 MPN589826:MPQ589826 MZJ589826:MZM589826 NJF589826:NJI589826 NTB589826:NTE589826 OCX589826:ODA589826 OMT589826:OMW589826 OWP589826:OWS589826 PGL589826:PGO589826 PQH589826:PQK589826 QAD589826:QAG589826 QJZ589826:QKC589826 QTV589826:QTY589826 RDR589826:RDU589826 RNN589826:RNQ589826 RXJ589826:RXM589826 SHF589826:SHI589826 SRB589826:SRE589826 TAX589826:TBA589826 TKT589826:TKW589826 TUP589826:TUS589826 UEL589826:UEO589826 UOH589826:UOK589826 UYD589826:UYG589826 VHZ589826:VIC589826 VRV589826:VRY589826 WBR589826:WBU589826 WLN589826:WLQ589826 WVJ589826:WVM589826 B655362:E655362 IX655362:JA655362 ST655362:SW655362 ACP655362:ACS655362 AML655362:AMO655362 AWH655362:AWK655362 BGD655362:BGG655362 BPZ655362:BQC655362 BZV655362:BZY655362 CJR655362:CJU655362 CTN655362:CTQ655362 DDJ655362:DDM655362 DNF655362:DNI655362 DXB655362:DXE655362 EGX655362:EHA655362 EQT655362:EQW655362 FAP655362:FAS655362 FKL655362:FKO655362 FUH655362:FUK655362 GED655362:GEG655362 GNZ655362:GOC655362 GXV655362:GXY655362 HHR655362:HHU655362 HRN655362:HRQ655362 IBJ655362:IBM655362 ILF655362:ILI655362 IVB655362:IVE655362 JEX655362:JFA655362 JOT655362:JOW655362 JYP655362:JYS655362 KIL655362:KIO655362 KSH655362:KSK655362 LCD655362:LCG655362 LLZ655362:LMC655362 LVV655362:LVY655362 MFR655362:MFU655362 MPN655362:MPQ655362 MZJ655362:MZM655362 NJF655362:NJI655362 NTB655362:NTE655362 OCX655362:ODA655362 OMT655362:OMW655362 OWP655362:OWS655362 PGL655362:PGO655362 PQH655362:PQK655362 QAD655362:QAG655362 QJZ655362:QKC655362 QTV655362:QTY655362 RDR655362:RDU655362 RNN655362:RNQ655362 RXJ655362:RXM655362 SHF655362:SHI655362 SRB655362:SRE655362 TAX655362:TBA655362 TKT655362:TKW655362 TUP655362:TUS655362 UEL655362:UEO655362 UOH655362:UOK655362 UYD655362:UYG655362 VHZ655362:VIC655362 VRV655362:VRY655362 WBR655362:WBU655362 WLN655362:WLQ655362 WVJ655362:WVM655362 B720898:E720898 IX720898:JA720898 ST720898:SW720898 ACP720898:ACS720898 AML720898:AMO720898 AWH720898:AWK720898 BGD720898:BGG720898 BPZ720898:BQC720898 BZV720898:BZY720898 CJR720898:CJU720898 CTN720898:CTQ720898 DDJ720898:DDM720898 DNF720898:DNI720898 DXB720898:DXE720898 EGX720898:EHA720898 EQT720898:EQW720898 FAP720898:FAS720898 FKL720898:FKO720898 FUH720898:FUK720898 GED720898:GEG720898 GNZ720898:GOC720898 GXV720898:GXY720898 HHR720898:HHU720898 HRN720898:HRQ720898 IBJ720898:IBM720898 ILF720898:ILI720898 IVB720898:IVE720898 JEX720898:JFA720898 JOT720898:JOW720898 JYP720898:JYS720898 KIL720898:KIO720898 KSH720898:KSK720898 LCD720898:LCG720898 LLZ720898:LMC720898 LVV720898:LVY720898 MFR720898:MFU720898 MPN720898:MPQ720898 MZJ720898:MZM720898 NJF720898:NJI720898 NTB720898:NTE720898 OCX720898:ODA720898 OMT720898:OMW720898 OWP720898:OWS720898 PGL720898:PGO720898 PQH720898:PQK720898 QAD720898:QAG720898 QJZ720898:QKC720898 QTV720898:QTY720898 RDR720898:RDU720898 RNN720898:RNQ720898 RXJ720898:RXM720898 SHF720898:SHI720898 SRB720898:SRE720898 TAX720898:TBA720898 TKT720898:TKW720898 TUP720898:TUS720898 UEL720898:UEO720898 UOH720898:UOK720898 UYD720898:UYG720898 VHZ720898:VIC720898 VRV720898:VRY720898 WBR720898:WBU720898 WLN720898:WLQ720898 WVJ720898:WVM720898 B786434:E786434 IX786434:JA786434 ST786434:SW786434 ACP786434:ACS786434 AML786434:AMO786434 AWH786434:AWK786434 BGD786434:BGG786434 BPZ786434:BQC786434 BZV786434:BZY786434 CJR786434:CJU786434 CTN786434:CTQ786434 DDJ786434:DDM786434 DNF786434:DNI786434 DXB786434:DXE786434 EGX786434:EHA786434 EQT786434:EQW786434 FAP786434:FAS786434 FKL786434:FKO786434 FUH786434:FUK786434 GED786434:GEG786434 GNZ786434:GOC786434 GXV786434:GXY786434 HHR786434:HHU786434 HRN786434:HRQ786434 IBJ786434:IBM786434 ILF786434:ILI786434 IVB786434:IVE786434 JEX786434:JFA786434 JOT786434:JOW786434 JYP786434:JYS786434 KIL786434:KIO786434 KSH786434:KSK786434 LCD786434:LCG786434 LLZ786434:LMC786434 LVV786434:LVY786434 MFR786434:MFU786434 MPN786434:MPQ786434 MZJ786434:MZM786434 NJF786434:NJI786434 NTB786434:NTE786434 OCX786434:ODA786434 OMT786434:OMW786434 OWP786434:OWS786434 PGL786434:PGO786434 PQH786434:PQK786434 QAD786434:QAG786434 QJZ786434:QKC786434 QTV786434:QTY786434 RDR786434:RDU786434 RNN786434:RNQ786434 RXJ786434:RXM786434 SHF786434:SHI786434 SRB786434:SRE786434 TAX786434:TBA786434 TKT786434:TKW786434 TUP786434:TUS786434 UEL786434:UEO786434 UOH786434:UOK786434 UYD786434:UYG786434 VHZ786434:VIC786434 VRV786434:VRY786434 WBR786434:WBU786434 WLN786434:WLQ786434 WVJ786434:WVM786434 B851970:E851970 IX851970:JA851970 ST851970:SW851970 ACP851970:ACS851970 AML851970:AMO851970 AWH851970:AWK851970 BGD851970:BGG851970 BPZ851970:BQC851970 BZV851970:BZY851970 CJR851970:CJU851970 CTN851970:CTQ851970 DDJ851970:DDM851970 DNF851970:DNI851970 DXB851970:DXE851970 EGX851970:EHA851970 EQT851970:EQW851970 FAP851970:FAS851970 FKL851970:FKO851970 FUH851970:FUK851970 GED851970:GEG851970 GNZ851970:GOC851970 GXV851970:GXY851970 HHR851970:HHU851970 HRN851970:HRQ851970 IBJ851970:IBM851970 ILF851970:ILI851970 IVB851970:IVE851970 JEX851970:JFA851970 JOT851970:JOW851970 JYP851970:JYS851970 KIL851970:KIO851970 KSH851970:KSK851970 LCD851970:LCG851970 LLZ851970:LMC851970 LVV851970:LVY851970 MFR851970:MFU851970 MPN851970:MPQ851970 MZJ851970:MZM851970 NJF851970:NJI851970 NTB851970:NTE851970 OCX851970:ODA851970 OMT851970:OMW851970 OWP851970:OWS851970 PGL851970:PGO851970 PQH851970:PQK851970 QAD851970:QAG851970 QJZ851970:QKC851970 QTV851970:QTY851970 RDR851970:RDU851970 RNN851970:RNQ851970 RXJ851970:RXM851970 SHF851970:SHI851970 SRB851970:SRE851970 TAX851970:TBA851970 TKT851970:TKW851970 TUP851970:TUS851970 UEL851970:UEO851970 UOH851970:UOK851970 UYD851970:UYG851970 VHZ851970:VIC851970 VRV851970:VRY851970 WBR851970:WBU851970 WLN851970:WLQ851970 WVJ851970:WVM851970 B917506:E917506 IX917506:JA917506 ST917506:SW917506 ACP917506:ACS917506 AML917506:AMO917506 AWH917506:AWK917506 BGD917506:BGG917506 BPZ917506:BQC917506 BZV917506:BZY917506 CJR917506:CJU917506 CTN917506:CTQ917506 DDJ917506:DDM917506 DNF917506:DNI917506 DXB917506:DXE917506 EGX917506:EHA917506 EQT917506:EQW917506 FAP917506:FAS917506 FKL917506:FKO917506 FUH917506:FUK917506 GED917506:GEG917506 GNZ917506:GOC917506 GXV917506:GXY917506 HHR917506:HHU917506 HRN917506:HRQ917506 IBJ917506:IBM917506 ILF917506:ILI917506 IVB917506:IVE917506 JEX917506:JFA917506 JOT917506:JOW917506 JYP917506:JYS917506 KIL917506:KIO917506 KSH917506:KSK917506 LCD917506:LCG917506 LLZ917506:LMC917506 LVV917506:LVY917506 MFR917506:MFU917506 MPN917506:MPQ917506 MZJ917506:MZM917506 NJF917506:NJI917506 NTB917506:NTE917506 OCX917506:ODA917506 OMT917506:OMW917506 OWP917506:OWS917506 PGL917506:PGO917506 PQH917506:PQK917506 QAD917506:QAG917506 QJZ917506:QKC917506 QTV917506:QTY917506 RDR917506:RDU917506 RNN917506:RNQ917506 RXJ917506:RXM917506 SHF917506:SHI917506 SRB917506:SRE917506 TAX917506:TBA917506 TKT917506:TKW917506 TUP917506:TUS917506 UEL917506:UEO917506 UOH917506:UOK917506 UYD917506:UYG917506 VHZ917506:VIC917506 VRV917506:VRY917506 WBR917506:WBU917506 WLN917506:WLQ917506 WVJ917506:WVM917506 B983042:E983042 IX983042:JA983042 ST983042:SW983042 ACP983042:ACS983042 AML983042:AMO983042 AWH983042:AWK983042 BGD983042:BGG983042 BPZ983042:BQC983042 BZV983042:BZY983042 CJR983042:CJU983042 CTN983042:CTQ983042 DDJ983042:DDM983042 DNF983042:DNI983042 DXB983042:DXE983042 EGX983042:EHA983042 EQT983042:EQW983042 FAP983042:FAS983042 FKL983042:FKO983042 FUH983042:FUK983042 GED983042:GEG983042 GNZ983042:GOC983042 GXV983042:GXY983042 HHR983042:HHU983042 HRN983042:HRQ983042 IBJ983042:IBM983042 ILF983042:ILI983042 IVB983042:IVE983042 JEX983042:JFA983042 JOT983042:JOW983042 JYP983042:JYS983042 KIL983042:KIO983042 KSH983042:KSK983042 LCD983042:LCG983042 LLZ983042:LMC983042 LVV983042:LVY983042 MFR983042:MFU983042 MPN983042:MPQ983042 MZJ983042:MZM983042 NJF983042:NJI983042 NTB983042:NTE983042 OCX983042:ODA983042 OMT983042:OMW983042 OWP983042:OWS983042 PGL983042:PGO983042 PQH983042:PQK983042 QAD983042:QAG983042 QJZ983042:QKC983042 QTV983042:QTY983042 RDR983042:RDU983042 RNN983042:RNQ983042 RXJ983042:RXM983042 SHF983042:SHI983042 SRB983042:SRE983042 TAX983042:TBA983042 TKT983042:TKW983042 TUP983042:TUS983042 UEL983042:UEO983042 UOH983042:UOK983042 UYD983042:UYG983042 VHZ983042:VIC983042 VRV983042:VRY983042 WBR983042:WBU983042 WLN983042:WLQ983042 WVJ983042:WVM983042 B65484:B65536 IX65484:IX65536 ST65484:ST65536 ACP65484:ACP65536 AML65484:AML65536 AWH65484:AWH65536 BGD65484:BGD65536 BPZ65484:BPZ65536 BZV65484:BZV65536 CJR65484:CJR65536 CTN65484:CTN65536 DDJ65484:DDJ65536 DNF65484:DNF65536 DXB65484:DXB65536 EGX65484:EGX65536 EQT65484:EQT65536 FAP65484:FAP65536 FKL65484:FKL65536 FUH65484:FUH65536 GED65484:GED65536 GNZ65484:GNZ65536 GXV65484:GXV65536 HHR65484:HHR65536 HRN65484:HRN65536 IBJ65484:IBJ65536 ILF65484:ILF65536 IVB65484:IVB65536 JEX65484:JEX65536 JOT65484:JOT65536 JYP65484:JYP65536 KIL65484:KIL65536 KSH65484:KSH65536 LCD65484:LCD65536 LLZ65484:LLZ65536 LVV65484:LVV65536 MFR65484:MFR65536 MPN65484:MPN65536 MZJ65484:MZJ65536 NJF65484:NJF65536 NTB65484:NTB65536 OCX65484:OCX65536 OMT65484:OMT65536 OWP65484:OWP65536 PGL65484:PGL65536 PQH65484:PQH65536 QAD65484:QAD65536 QJZ65484:QJZ65536 QTV65484:QTV65536 RDR65484:RDR65536 RNN65484:RNN65536 RXJ65484:RXJ65536 SHF65484:SHF65536 SRB65484:SRB65536 TAX65484:TAX65536 TKT65484:TKT65536 TUP65484:TUP65536 UEL65484:UEL65536 UOH65484:UOH65536 UYD65484:UYD65536 VHZ65484:VHZ65536 VRV65484:VRV65536 WBR65484:WBR65536 WLN65484:WLN65536 WVJ65484:WVJ65536 B131020:B131072 IX131020:IX131072 ST131020:ST131072 ACP131020:ACP131072 AML131020:AML131072 AWH131020:AWH131072 BGD131020:BGD131072 BPZ131020:BPZ131072 BZV131020:BZV131072 CJR131020:CJR131072 CTN131020:CTN131072 DDJ131020:DDJ131072 DNF131020:DNF131072 DXB131020:DXB131072 EGX131020:EGX131072 EQT131020:EQT131072 FAP131020:FAP131072 FKL131020:FKL131072 FUH131020:FUH131072 GED131020:GED131072 GNZ131020:GNZ131072 GXV131020:GXV131072 HHR131020:HHR131072 HRN131020:HRN131072 IBJ131020:IBJ131072 ILF131020:ILF131072 IVB131020:IVB131072 JEX131020:JEX131072 JOT131020:JOT131072 JYP131020:JYP131072 KIL131020:KIL131072 KSH131020:KSH131072 LCD131020:LCD131072 LLZ131020:LLZ131072 LVV131020:LVV131072 MFR131020:MFR131072 MPN131020:MPN131072 MZJ131020:MZJ131072 NJF131020:NJF131072 NTB131020:NTB131072 OCX131020:OCX131072 OMT131020:OMT131072 OWP131020:OWP131072 PGL131020:PGL131072 PQH131020:PQH131072 QAD131020:QAD131072 QJZ131020:QJZ131072 QTV131020:QTV131072 RDR131020:RDR131072 RNN131020:RNN131072 RXJ131020:RXJ131072 SHF131020:SHF131072 SRB131020:SRB131072 TAX131020:TAX131072 TKT131020:TKT131072 TUP131020:TUP131072 UEL131020:UEL131072 UOH131020:UOH131072 UYD131020:UYD131072 VHZ131020:VHZ131072 VRV131020:VRV131072 WBR131020:WBR131072 WLN131020:WLN131072 WVJ131020:WVJ131072 B196556:B196608 IX196556:IX196608 ST196556:ST196608 ACP196556:ACP196608 AML196556:AML196608 AWH196556:AWH196608 BGD196556:BGD196608 BPZ196556:BPZ196608 BZV196556:BZV196608 CJR196556:CJR196608 CTN196556:CTN196608 DDJ196556:DDJ196608 DNF196556:DNF196608 DXB196556:DXB196608 EGX196556:EGX196608 EQT196556:EQT196608 FAP196556:FAP196608 FKL196556:FKL196608 FUH196556:FUH196608 GED196556:GED196608 GNZ196556:GNZ196608 GXV196556:GXV196608 HHR196556:HHR196608 HRN196556:HRN196608 IBJ196556:IBJ196608 ILF196556:ILF196608 IVB196556:IVB196608 JEX196556:JEX196608 JOT196556:JOT196608 JYP196556:JYP196608 KIL196556:KIL196608 KSH196556:KSH196608 LCD196556:LCD196608 LLZ196556:LLZ196608 LVV196556:LVV196608 MFR196556:MFR196608 MPN196556:MPN196608 MZJ196556:MZJ196608 NJF196556:NJF196608 NTB196556:NTB196608 OCX196556:OCX196608 OMT196556:OMT196608 OWP196556:OWP196608 PGL196556:PGL196608 PQH196556:PQH196608 QAD196556:QAD196608 QJZ196556:QJZ196608 QTV196556:QTV196608 RDR196556:RDR196608 RNN196556:RNN196608 RXJ196556:RXJ196608 SHF196556:SHF196608 SRB196556:SRB196608 TAX196556:TAX196608 TKT196556:TKT196608 TUP196556:TUP196608 UEL196556:UEL196608 UOH196556:UOH196608 UYD196556:UYD196608 VHZ196556:VHZ196608 VRV196556:VRV196608 WBR196556:WBR196608 WLN196556:WLN196608 WVJ196556:WVJ196608 B262092:B262144 IX262092:IX262144 ST262092:ST262144 ACP262092:ACP262144 AML262092:AML262144 AWH262092:AWH262144 BGD262092:BGD262144 BPZ262092:BPZ262144 BZV262092:BZV262144 CJR262092:CJR262144 CTN262092:CTN262144 DDJ262092:DDJ262144 DNF262092:DNF262144 DXB262092:DXB262144 EGX262092:EGX262144 EQT262092:EQT262144 FAP262092:FAP262144 FKL262092:FKL262144 FUH262092:FUH262144 GED262092:GED262144 GNZ262092:GNZ262144 GXV262092:GXV262144 HHR262092:HHR262144 HRN262092:HRN262144 IBJ262092:IBJ262144 ILF262092:ILF262144 IVB262092:IVB262144 JEX262092:JEX262144 JOT262092:JOT262144 JYP262092:JYP262144 KIL262092:KIL262144 KSH262092:KSH262144 LCD262092:LCD262144 LLZ262092:LLZ262144 LVV262092:LVV262144 MFR262092:MFR262144 MPN262092:MPN262144 MZJ262092:MZJ262144 NJF262092:NJF262144 NTB262092:NTB262144 OCX262092:OCX262144 OMT262092:OMT262144 OWP262092:OWP262144 PGL262092:PGL262144 PQH262092:PQH262144 QAD262092:QAD262144 QJZ262092:QJZ262144 QTV262092:QTV262144 RDR262092:RDR262144 RNN262092:RNN262144 RXJ262092:RXJ262144 SHF262092:SHF262144 SRB262092:SRB262144 TAX262092:TAX262144 TKT262092:TKT262144 TUP262092:TUP262144 UEL262092:UEL262144 UOH262092:UOH262144 UYD262092:UYD262144 VHZ262092:VHZ262144 VRV262092:VRV262144 WBR262092:WBR262144 WLN262092:WLN262144 WVJ262092:WVJ262144 B327628:B327680 IX327628:IX327680 ST327628:ST327680 ACP327628:ACP327680 AML327628:AML327680 AWH327628:AWH327680 BGD327628:BGD327680 BPZ327628:BPZ327680 BZV327628:BZV327680 CJR327628:CJR327680 CTN327628:CTN327680 DDJ327628:DDJ327680 DNF327628:DNF327680 DXB327628:DXB327680 EGX327628:EGX327680 EQT327628:EQT327680 FAP327628:FAP327680 FKL327628:FKL327680 FUH327628:FUH327680 GED327628:GED327680 GNZ327628:GNZ327680 GXV327628:GXV327680 HHR327628:HHR327680 HRN327628:HRN327680 IBJ327628:IBJ327680 ILF327628:ILF327680 IVB327628:IVB327680 JEX327628:JEX327680 JOT327628:JOT327680 JYP327628:JYP327680 KIL327628:KIL327680 KSH327628:KSH327680 LCD327628:LCD327680 LLZ327628:LLZ327680 LVV327628:LVV327680 MFR327628:MFR327680 MPN327628:MPN327680 MZJ327628:MZJ327680 NJF327628:NJF327680 NTB327628:NTB327680 OCX327628:OCX327680 OMT327628:OMT327680 OWP327628:OWP327680 PGL327628:PGL327680 PQH327628:PQH327680 QAD327628:QAD327680 QJZ327628:QJZ327680 QTV327628:QTV327680 RDR327628:RDR327680 RNN327628:RNN327680 RXJ327628:RXJ327680 SHF327628:SHF327680 SRB327628:SRB327680 TAX327628:TAX327680 TKT327628:TKT327680 TUP327628:TUP327680 UEL327628:UEL327680 UOH327628:UOH327680 UYD327628:UYD327680 VHZ327628:VHZ327680 VRV327628:VRV327680 WBR327628:WBR327680 WLN327628:WLN327680 WVJ327628:WVJ327680 B393164:B393216 IX393164:IX393216 ST393164:ST393216 ACP393164:ACP393216 AML393164:AML393216 AWH393164:AWH393216 BGD393164:BGD393216 BPZ393164:BPZ393216 BZV393164:BZV393216 CJR393164:CJR393216 CTN393164:CTN393216 DDJ393164:DDJ393216 DNF393164:DNF393216 DXB393164:DXB393216 EGX393164:EGX393216 EQT393164:EQT393216 FAP393164:FAP393216 FKL393164:FKL393216 FUH393164:FUH393216 GED393164:GED393216 GNZ393164:GNZ393216 GXV393164:GXV393216 HHR393164:HHR393216 HRN393164:HRN393216 IBJ393164:IBJ393216 ILF393164:ILF393216 IVB393164:IVB393216 JEX393164:JEX393216 JOT393164:JOT393216 JYP393164:JYP393216 KIL393164:KIL393216 KSH393164:KSH393216 LCD393164:LCD393216 LLZ393164:LLZ393216 LVV393164:LVV393216 MFR393164:MFR393216 MPN393164:MPN393216 MZJ393164:MZJ393216 NJF393164:NJF393216 NTB393164:NTB393216 OCX393164:OCX393216 OMT393164:OMT393216 OWP393164:OWP393216 PGL393164:PGL393216 PQH393164:PQH393216 QAD393164:QAD393216 QJZ393164:QJZ393216 QTV393164:QTV393216 RDR393164:RDR393216 RNN393164:RNN393216 RXJ393164:RXJ393216 SHF393164:SHF393216 SRB393164:SRB393216 TAX393164:TAX393216 TKT393164:TKT393216 TUP393164:TUP393216 UEL393164:UEL393216 UOH393164:UOH393216 UYD393164:UYD393216 VHZ393164:VHZ393216 VRV393164:VRV393216 WBR393164:WBR393216 WLN393164:WLN393216 WVJ393164:WVJ393216 B458700:B458752 IX458700:IX458752 ST458700:ST458752 ACP458700:ACP458752 AML458700:AML458752 AWH458700:AWH458752 BGD458700:BGD458752 BPZ458700:BPZ458752 BZV458700:BZV458752 CJR458700:CJR458752 CTN458700:CTN458752 DDJ458700:DDJ458752 DNF458700:DNF458752 DXB458700:DXB458752 EGX458700:EGX458752 EQT458700:EQT458752 FAP458700:FAP458752 FKL458700:FKL458752 FUH458700:FUH458752 GED458700:GED458752 GNZ458700:GNZ458752 GXV458700:GXV458752 HHR458700:HHR458752 HRN458700:HRN458752 IBJ458700:IBJ458752 ILF458700:ILF458752 IVB458700:IVB458752 JEX458700:JEX458752 JOT458700:JOT458752 JYP458700:JYP458752 KIL458700:KIL458752 KSH458700:KSH458752 LCD458700:LCD458752 LLZ458700:LLZ458752 LVV458700:LVV458752 MFR458700:MFR458752 MPN458700:MPN458752 MZJ458700:MZJ458752 NJF458700:NJF458752 NTB458700:NTB458752 OCX458700:OCX458752 OMT458700:OMT458752 OWP458700:OWP458752 PGL458700:PGL458752 PQH458700:PQH458752 QAD458700:QAD458752 QJZ458700:QJZ458752 QTV458700:QTV458752 RDR458700:RDR458752 RNN458700:RNN458752 RXJ458700:RXJ458752 SHF458700:SHF458752 SRB458700:SRB458752 TAX458700:TAX458752 TKT458700:TKT458752 TUP458700:TUP458752 UEL458700:UEL458752 UOH458700:UOH458752 UYD458700:UYD458752 VHZ458700:VHZ458752 VRV458700:VRV458752 WBR458700:WBR458752 WLN458700:WLN458752 WVJ458700:WVJ458752 B524236:B524288 IX524236:IX524288 ST524236:ST524288 ACP524236:ACP524288 AML524236:AML524288 AWH524236:AWH524288 BGD524236:BGD524288 BPZ524236:BPZ524288 BZV524236:BZV524288 CJR524236:CJR524288 CTN524236:CTN524288 DDJ524236:DDJ524288 DNF524236:DNF524288 DXB524236:DXB524288 EGX524236:EGX524288 EQT524236:EQT524288 FAP524236:FAP524288 FKL524236:FKL524288 FUH524236:FUH524288 GED524236:GED524288 GNZ524236:GNZ524288 GXV524236:GXV524288 HHR524236:HHR524288 HRN524236:HRN524288 IBJ524236:IBJ524288 ILF524236:ILF524288 IVB524236:IVB524288 JEX524236:JEX524288 JOT524236:JOT524288 JYP524236:JYP524288 KIL524236:KIL524288 KSH524236:KSH524288 LCD524236:LCD524288 LLZ524236:LLZ524288 LVV524236:LVV524288 MFR524236:MFR524288 MPN524236:MPN524288 MZJ524236:MZJ524288 NJF524236:NJF524288 NTB524236:NTB524288 OCX524236:OCX524288 OMT524236:OMT524288 OWP524236:OWP524288 PGL524236:PGL524288 PQH524236:PQH524288 QAD524236:QAD524288 QJZ524236:QJZ524288 QTV524236:QTV524288 RDR524236:RDR524288 RNN524236:RNN524288 RXJ524236:RXJ524288 SHF524236:SHF524288 SRB524236:SRB524288 TAX524236:TAX524288 TKT524236:TKT524288 TUP524236:TUP524288 UEL524236:UEL524288 UOH524236:UOH524288 UYD524236:UYD524288 VHZ524236:VHZ524288 VRV524236:VRV524288 WBR524236:WBR524288 WLN524236:WLN524288 WVJ524236:WVJ524288 B589772:B589824 IX589772:IX589824 ST589772:ST589824 ACP589772:ACP589824 AML589772:AML589824 AWH589772:AWH589824 BGD589772:BGD589824 BPZ589772:BPZ589824 BZV589772:BZV589824 CJR589772:CJR589824 CTN589772:CTN589824 DDJ589772:DDJ589824 DNF589772:DNF589824 DXB589772:DXB589824 EGX589772:EGX589824 EQT589772:EQT589824 FAP589772:FAP589824 FKL589772:FKL589824 FUH589772:FUH589824 GED589772:GED589824 GNZ589772:GNZ589824 GXV589772:GXV589824 HHR589772:HHR589824 HRN589772:HRN589824 IBJ589772:IBJ589824 ILF589772:ILF589824 IVB589772:IVB589824 JEX589772:JEX589824 JOT589772:JOT589824 JYP589772:JYP589824 KIL589772:KIL589824 KSH589772:KSH589824 LCD589772:LCD589824 LLZ589772:LLZ589824 LVV589772:LVV589824 MFR589772:MFR589824 MPN589772:MPN589824 MZJ589772:MZJ589824 NJF589772:NJF589824 NTB589772:NTB589824 OCX589772:OCX589824 OMT589772:OMT589824 OWP589772:OWP589824 PGL589772:PGL589824 PQH589772:PQH589824 QAD589772:QAD589824 QJZ589772:QJZ589824 QTV589772:QTV589824 RDR589772:RDR589824 RNN589772:RNN589824 RXJ589772:RXJ589824 SHF589772:SHF589824 SRB589772:SRB589824 TAX589772:TAX589824 TKT589772:TKT589824 TUP589772:TUP589824 UEL589772:UEL589824 UOH589772:UOH589824 UYD589772:UYD589824 VHZ589772:VHZ589824 VRV589772:VRV589824 WBR589772:WBR589824 WLN589772:WLN589824 WVJ589772:WVJ589824 B655308:B655360 IX655308:IX655360 ST655308:ST655360 ACP655308:ACP655360 AML655308:AML655360 AWH655308:AWH655360 BGD655308:BGD655360 BPZ655308:BPZ655360 BZV655308:BZV655360 CJR655308:CJR655360 CTN655308:CTN655360 DDJ655308:DDJ655360 DNF655308:DNF655360 DXB655308:DXB655360 EGX655308:EGX655360 EQT655308:EQT655360 FAP655308:FAP655360 FKL655308:FKL655360 FUH655308:FUH655360 GED655308:GED655360 GNZ655308:GNZ655360 GXV655308:GXV655360 HHR655308:HHR655360 HRN655308:HRN655360 IBJ655308:IBJ655360 ILF655308:ILF655360 IVB655308:IVB655360 JEX655308:JEX655360 JOT655308:JOT655360 JYP655308:JYP655360 KIL655308:KIL655360 KSH655308:KSH655360 LCD655308:LCD655360 LLZ655308:LLZ655360 LVV655308:LVV655360 MFR655308:MFR655360 MPN655308:MPN655360 MZJ655308:MZJ655360 NJF655308:NJF655360 NTB655308:NTB655360 OCX655308:OCX655360 OMT655308:OMT655360 OWP655308:OWP655360 PGL655308:PGL655360 PQH655308:PQH655360 QAD655308:QAD655360 QJZ655308:QJZ655360 QTV655308:QTV655360 RDR655308:RDR655360 RNN655308:RNN655360 RXJ655308:RXJ655360 SHF655308:SHF655360 SRB655308:SRB655360 TAX655308:TAX655360 TKT655308:TKT655360 TUP655308:TUP655360 UEL655308:UEL655360 UOH655308:UOH655360 UYD655308:UYD655360 VHZ655308:VHZ655360 VRV655308:VRV655360 WBR655308:WBR655360 WLN655308:WLN655360 WVJ655308:WVJ655360 B720844:B720896 IX720844:IX720896 ST720844:ST720896 ACP720844:ACP720896 AML720844:AML720896 AWH720844:AWH720896 BGD720844:BGD720896 BPZ720844:BPZ720896 BZV720844:BZV720896 CJR720844:CJR720896 CTN720844:CTN720896 DDJ720844:DDJ720896 DNF720844:DNF720896 DXB720844:DXB720896 EGX720844:EGX720896 EQT720844:EQT720896 FAP720844:FAP720896 FKL720844:FKL720896 FUH720844:FUH720896 GED720844:GED720896 GNZ720844:GNZ720896 GXV720844:GXV720896 HHR720844:HHR720896 HRN720844:HRN720896 IBJ720844:IBJ720896 ILF720844:ILF720896 IVB720844:IVB720896 JEX720844:JEX720896 JOT720844:JOT720896 JYP720844:JYP720896 KIL720844:KIL720896 KSH720844:KSH720896 LCD720844:LCD720896 LLZ720844:LLZ720896 LVV720844:LVV720896 MFR720844:MFR720896 MPN720844:MPN720896 MZJ720844:MZJ720896 NJF720844:NJF720896 NTB720844:NTB720896 OCX720844:OCX720896 OMT720844:OMT720896 OWP720844:OWP720896 PGL720844:PGL720896 PQH720844:PQH720896 QAD720844:QAD720896 QJZ720844:QJZ720896 QTV720844:QTV720896 RDR720844:RDR720896 RNN720844:RNN720896 RXJ720844:RXJ720896 SHF720844:SHF720896 SRB720844:SRB720896 TAX720844:TAX720896 TKT720844:TKT720896 TUP720844:TUP720896 UEL720844:UEL720896 UOH720844:UOH720896 UYD720844:UYD720896 VHZ720844:VHZ720896 VRV720844:VRV720896 WBR720844:WBR720896 WLN720844:WLN720896 WVJ720844:WVJ720896 B786380:B786432 IX786380:IX786432 ST786380:ST786432 ACP786380:ACP786432 AML786380:AML786432 AWH786380:AWH786432 BGD786380:BGD786432 BPZ786380:BPZ786432 BZV786380:BZV786432 CJR786380:CJR786432 CTN786380:CTN786432 DDJ786380:DDJ786432 DNF786380:DNF786432 DXB786380:DXB786432 EGX786380:EGX786432 EQT786380:EQT786432 FAP786380:FAP786432 FKL786380:FKL786432 FUH786380:FUH786432 GED786380:GED786432 GNZ786380:GNZ786432 GXV786380:GXV786432 HHR786380:HHR786432 HRN786380:HRN786432 IBJ786380:IBJ786432 ILF786380:ILF786432 IVB786380:IVB786432 JEX786380:JEX786432 JOT786380:JOT786432 JYP786380:JYP786432 KIL786380:KIL786432 KSH786380:KSH786432 LCD786380:LCD786432 LLZ786380:LLZ786432 LVV786380:LVV786432 MFR786380:MFR786432 MPN786380:MPN786432 MZJ786380:MZJ786432 NJF786380:NJF786432 NTB786380:NTB786432 OCX786380:OCX786432 OMT786380:OMT786432 OWP786380:OWP786432 PGL786380:PGL786432 PQH786380:PQH786432 QAD786380:QAD786432 QJZ786380:QJZ786432 QTV786380:QTV786432 RDR786380:RDR786432 RNN786380:RNN786432 RXJ786380:RXJ786432 SHF786380:SHF786432 SRB786380:SRB786432 TAX786380:TAX786432 TKT786380:TKT786432 TUP786380:TUP786432 UEL786380:UEL786432 UOH786380:UOH786432 UYD786380:UYD786432 VHZ786380:VHZ786432 VRV786380:VRV786432 WBR786380:WBR786432 WLN786380:WLN786432 WVJ786380:WVJ786432 B851916:B851968 IX851916:IX851968 ST851916:ST851968 ACP851916:ACP851968 AML851916:AML851968 AWH851916:AWH851968 BGD851916:BGD851968 BPZ851916:BPZ851968 BZV851916:BZV851968 CJR851916:CJR851968 CTN851916:CTN851968 DDJ851916:DDJ851968 DNF851916:DNF851968 DXB851916:DXB851968 EGX851916:EGX851968 EQT851916:EQT851968 FAP851916:FAP851968 FKL851916:FKL851968 FUH851916:FUH851968 GED851916:GED851968 GNZ851916:GNZ851968 GXV851916:GXV851968 HHR851916:HHR851968 HRN851916:HRN851968 IBJ851916:IBJ851968 ILF851916:ILF851968 IVB851916:IVB851968 JEX851916:JEX851968 JOT851916:JOT851968 JYP851916:JYP851968 KIL851916:KIL851968 KSH851916:KSH851968 LCD851916:LCD851968 LLZ851916:LLZ851968 LVV851916:LVV851968 MFR851916:MFR851968 MPN851916:MPN851968 MZJ851916:MZJ851968 NJF851916:NJF851968 NTB851916:NTB851968 OCX851916:OCX851968 OMT851916:OMT851968 OWP851916:OWP851968 PGL851916:PGL851968 PQH851916:PQH851968 QAD851916:QAD851968 QJZ851916:QJZ851968 QTV851916:QTV851968 RDR851916:RDR851968 RNN851916:RNN851968 RXJ851916:RXJ851968 SHF851916:SHF851968 SRB851916:SRB851968 TAX851916:TAX851968 TKT851916:TKT851968 TUP851916:TUP851968 UEL851916:UEL851968 UOH851916:UOH851968 UYD851916:UYD851968 VHZ851916:VHZ851968 VRV851916:VRV851968 WBR851916:WBR851968 WLN851916:WLN851968 WVJ851916:WVJ851968 B917452:B917504 IX917452:IX917504 ST917452:ST917504 ACP917452:ACP917504 AML917452:AML917504 AWH917452:AWH917504 BGD917452:BGD917504 BPZ917452:BPZ917504 BZV917452:BZV917504 CJR917452:CJR917504 CTN917452:CTN917504 DDJ917452:DDJ917504 DNF917452:DNF917504 DXB917452:DXB917504 EGX917452:EGX917504 EQT917452:EQT917504 FAP917452:FAP917504 FKL917452:FKL917504 FUH917452:FUH917504 GED917452:GED917504 GNZ917452:GNZ917504 GXV917452:GXV917504 HHR917452:HHR917504 HRN917452:HRN917504 IBJ917452:IBJ917504 ILF917452:ILF917504 IVB917452:IVB917504 JEX917452:JEX917504 JOT917452:JOT917504 JYP917452:JYP917504 KIL917452:KIL917504 KSH917452:KSH917504 LCD917452:LCD917504 LLZ917452:LLZ917504 LVV917452:LVV917504 MFR917452:MFR917504 MPN917452:MPN917504 MZJ917452:MZJ917504 NJF917452:NJF917504 NTB917452:NTB917504 OCX917452:OCX917504 OMT917452:OMT917504 OWP917452:OWP917504 PGL917452:PGL917504 PQH917452:PQH917504 QAD917452:QAD917504 QJZ917452:QJZ917504 QTV917452:QTV917504 RDR917452:RDR917504 RNN917452:RNN917504 RXJ917452:RXJ917504 SHF917452:SHF917504 SRB917452:SRB917504 TAX917452:TAX917504 TKT917452:TKT917504 TUP917452:TUP917504 UEL917452:UEL917504 UOH917452:UOH917504 UYD917452:UYD917504 VHZ917452:VHZ917504 VRV917452:VRV917504 WBR917452:WBR917504 WLN917452:WLN917504 WVJ917452:WVJ917504 B982988:B983040 IX982988:IX983040 ST982988:ST983040 ACP982988:ACP983040 AML982988:AML983040 AWH982988:AWH983040 BGD982988:BGD983040 BPZ982988:BPZ983040 BZV982988:BZV983040 CJR982988:CJR983040 CTN982988:CTN983040 DDJ982988:DDJ983040 DNF982988:DNF983040 DXB982988:DXB983040 EGX982988:EGX983040 EQT982988:EQT983040 FAP982988:FAP983040 FKL982988:FKL983040 FUH982988:FUH983040 GED982988:GED983040 GNZ982988:GNZ983040 GXV982988:GXV983040 HHR982988:HHR983040 HRN982988:HRN983040 IBJ982988:IBJ983040 ILF982988:ILF983040 IVB982988:IVB983040 JEX982988:JEX983040 JOT982988:JOT983040 JYP982988:JYP983040 KIL982988:KIL983040 KSH982988:KSH983040 LCD982988:LCD983040 LLZ982988:LLZ983040 LVV982988:LVV983040 MFR982988:MFR983040 MPN982988:MPN983040 MZJ982988:MZJ983040 NJF982988:NJF983040 NTB982988:NTB983040 OCX982988:OCX983040 OMT982988:OMT983040 OWP982988:OWP983040 PGL982988:PGL983040 PQH982988:PQH983040 QAD982988:QAD983040 QJZ982988:QJZ983040 QTV982988:QTV983040 RDR982988:RDR983040 RNN982988:RNN983040 RXJ982988:RXJ983040 SHF982988:SHF983040 SRB982988:SRB983040 TAX982988:TAX983040 TKT982988:TKT983040 TUP982988:TUP983040 UEL982988:UEL983040 UOH982988:UOH983040 UYD982988:UYD983040 VHZ982988:VHZ983040 VRV982988:VRV983040 WBR982988:WBR983040 WLN982988:WLN983040 WVJ982988:WVJ983040 B3:B31">
      <formula1>NS</formula1>
    </dataValidation>
  </dataValidation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A20" sqref="A20"/>
    </sheetView>
  </sheetViews>
  <sheetFormatPr defaultColWidth="8.88671875" defaultRowHeight="13.8" x14ac:dyDescent="0.3"/>
  <cols>
    <col min="1" max="1" width="7.5546875" style="9" customWidth="1"/>
    <col min="2" max="2" width="59.6640625" style="9" customWidth="1"/>
    <col min="3" max="4" width="8" style="8" customWidth="1"/>
    <col min="5" max="5" width="12.6640625" style="8" customWidth="1"/>
    <col min="6" max="6" width="9.109375" style="8" customWidth="1"/>
    <col min="7" max="7" width="22.88671875" style="9" customWidth="1"/>
    <col min="8" max="8" width="25.88671875" style="9" customWidth="1"/>
    <col min="9" max="9" width="10.44140625" style="9" customWidth="1"/>
    <col min="10" max="10" width="4.33203125" style="9" customWidth="1"/>
    <col min="11" max="256" width="8.88671875" style="9"/>
    <col min="257" max="257" width="7.5546875" style="9" customWidth="1"/>
    <col min="258" max="258" width="59.6640625" style="9" customWidth="1"/>
    <col min="259" max="260" width="8" style="9" customWidth="1"/>
    <col min="261" max="261" width="12.6640625" style="9" customWidth="1"/>
    <col min="262" max="262" width="9.109375" style="9" customWidth="1"/>
    <col min="263" max="263" width="22.88671875" style="9" customWidth="1"/>
    <col min="264" max="264" width="25.88671875" style="9" customWidth="1"/>
    <col min="265" max="265" width="10.44140625" style="9" customWidth="1"/>
    <col min="266" max="266" width="4.33203125" style="9" customWidth="1"/>
    <col min="267" max="512" width="8.88671875" style="9"/>
    <col min="513" max="513" width="7.5546875" style="9" customWidth="1"/>
    <col min="514" max="514" width="59.6640625" style="9" customWidth="1"/>
    <col min="515" max="516" width="8" style="9" customWidth="1"/>
    <col min="517" max="517" width="12.6640625" style="9" customWidth="1"/>
    <col min="518" max="518" width="9.109375" style="9" customWidth="1"/>
    <col min="519" max="519" width="22.88671875" style="9" customWidth="1"/>
    <col min="520" max="520" width="25.88671875" style="9" customWidth="1"/>
    <col min="521" max="521" width="10.44140625" style="9" customWidth="1"/>
    <col min="522" max="522" width="4.33203125" style="9" customWidth="1"/>
    <col min="523" max="768" width="8.88671875" style="9"/>
    <col min="769" max="769" width="7.5546875" style="9" customWidth="1"/>
    <col min="770" max="770" width="59.6640625" style="9" customWidth="1"/>
    <col min="771" max="772" width="8" style="9" customWidth="1"/>
    <col min="773" max="773" width="12.6640625" style="9" customWidth="1"/>
    <col min="774" max="774" width="9.109375" style="9" customWidth="1"/>
    <col min="775" max="775" width="22.88671875" style="9" customWidth="1"/>
    <col min="776" max="776" width="25.88671875" style="9" customWidth="1"/>
    <col min="777" max="777" width="10.44140625" style="9" customWidth="1"/>
    <col min="778" max="778" width="4.33203125" style="9" customWidth="1"/>
    <col min="779" max="1024" width="8.88671875" style="9"/>
    <col min="1025" max="1025" width="7.5546875" style="9" customWidth="1"/>
    <col min="1026" max="1026" width="59.6640625" style="9" customWidth="1"/>
    <col min="1027" max="1028" width="8" style="9" customWidth="1"/>
    <col min="1029" max="1029" width="12.6640625" style="9" customWidth="1"/>
    <col min="1030" max="1030" width="9.109375" style="9" customWidth="1"/>
    <col min="1031" max="1031" width="22.88671875" style="9" customWidth="1"/>
    <col min="1032" max="1032" width="25.88671875" style="9" customWidth="1"/>
    <col min="1033" max="1033" width="10.44140625" style="9" customWidth="1"/>
    <col min="1034" max="1034" width="4.33203125" style="9" customWidth="1"/>
    <col min="1035" max="1280" width="8.88671875" style="9"/>
    <col min="1281" max="1281" width="7.5546875" style="9" customWidth="1"/>
    <col min="1282" max="1282" width="59.6640625" style="9" customWidth="1"/>
    <col min="1283" max="1284" width="8" style="9" customWidth="1"/>
    <col min="1285" max="1285" width="12.6640625" style="9" customWidth="1"/>
    <col min="1286" max="1286" width="9.109375" style="9" customWidth="1"/>
    <col min="1287" max="1287" width="22.88671875" style="9" customWidth="1"/>
    <col min="1288" max="1288" width="25.88671875" style="9" customWidth="1"/>
    <col min="1289" max="1289" width="10.44140625" style="9" customWidth="1"/>
    <col min="1290" max="1290" width="4.33203125" style="9" customWidth="1"/>
    <col min="1291" max="1536" width="8.88671875" style="9"/>
    <col min="1537" max="1537" width="7.5546875" style="9" customWidth="1"/>
    <col min="1538" max="1538" width="59.6640625" style="9" customWidth="1"/>
    <col min="1539" max="1540" width="8" style="9" customWidth="1"/>
    <col min="1541" max="1541" width="12.6640625" style="9" customWidth="1"/>
    <col min="1542" max="1542" width="9.109375" style="9" customWidth="1"/>
    <col min="1543" max="1543" width="22.88671875" style="9" customWidth="1"/>
    <col min="1544" max="1544" width="25.88671875" style="9" customWidth="1"/>
    <col min="1545" max="1545" width="10.44140625" style="9" customWidth="1"/>
    <col min="1546" max="1546" width="4.33203125" style="9" customWidth="1"/>
    <col min="1547" max="1792" width="8.88671875" style="9"/>
    <col min="1793" max="1793" width="7.5546875" style="9" customWidth="1"/>
    <col min="1794" max="1794" width="59.6640625" style="9" customWidth="1"/>
    <col min="1795" max="1796" width="8" style="9" customWidth="1"/>
    <col min="1797" max="1797" width="12.6640625" style="9" customWidth="1"/>
    <col min="1798" max="1798" width="9.109375" style="9" customWidth="1"/>
    <col min="1799" max="1799" width="22.88671875" style="9" customWidth="1"/>
    <col min="1800" max="1800" width="25.88671875" style="9" customWidth="1"/>
    <col min="1801" max="1801" width="10.44140625" style="9" customWidth="1"/>
    <col min="1802" max="1802" width="4.33203125" style="9" customWidth="1"/>
    <col min="1803" max="2048" width="8.88671875" style="9"/>
    <col min="2049" max="2049" width="7.5546875" style="9" customWidth="1"/>
    <col min="2050" max="2050" width="59.6640625" style="9" customWidth="1"/>
    <col min="2051" max="2052" width="8" style="9" customWidth="1"/>
    <col min="2053" max="2053" width="12.6640625" style="9" customWidth="1"/>
    <col min="2054" max="2054" width="9.109375" style="9" customWidth="1"/>
    <col min="2055" max="2055" width="22.88671875" style="9" customWidth="1"/>
    <col min="2056" max="2056" width="25.88671875" style="9" customWidth="1"/>
    <col min="2057" max="2057" width="10.44140625" style="9" customWidth="1"/>
    <col min="2058" max="2058" width="4.33203125" style="9" customWidth="1"/>
    <col min="2059" max="2304" width="8.88671875" style="9"/>
    <col min="2305" max="2305" width="7.5546875" style="9" customWidth="1"/>
    <col min="2306" max="2306" width="59.6640625" style="9" customWidth="1"/>
    <col min="2307" max="2308" width="8" style="9" customWidth="1"/>
    <col min="2309" max="2309" width="12.6640625" style="9" customWidth="1"/>
    <col min="2310" max="2310" width="9.109375" style="9" customWidth="1"/>
    <col min="2311" max="2311" width="22.88671875" style="9" customWidth="1"/>
    <col min="2312" max="2312" width="25.88671875" style="9" customWidth="1"/>
    <col min="2313" max="2313" width="10.44140625" style="9" customWidth="1"/>
    <col min="2314" max="2314" width="4.33203125" style="9" customWidth="1"/>
    <col min="2315" max="2560" width="8.88671875" style="9"/>
    <col min="2561" max="2561" width="7.5546875" style="9" customWidth="1"/>
    <col min="2562" max="2562" width="59.6640625" style="9" customWidth="1"/>
    <col min="2563" max="2564" width="8" style="9" customWidth="1"/>
    <col min="2565" max="2565" width="12.6640625" style="9" customWidth="1"/>
    <col min="2566" max="2566" width="9.109375" style="9" customWidth="1"/>
    <col min="2567" max="2567" width="22.88671875" style="9" customWidth="1"/>
    <col min="2568" max="2568" width="25.88671875" style="9" customWidth="1"/>
    <col min="2569" max="2569" width="10.44140625" style="9" customWidth="1"/>
    <col min="2570" max="2570" width="4.33203125" style="9" customWidth="1"/>
    <col min="2571" max="2816" width="8.88671875" style="9"/>
    <col min="2817" max="2817" width="7.5546875" style="9" customWidth="1"/>
    <col min="2818" max="2818" width="59.6640625" style="9" customWidth="1"/>
    <col min="2819" max="2820" width="8" style="9" customWidth="1"/>
    <col min="2821" max="2821" width="12.6640625" style="9" customWidth="1"/>
    <col min="2822" max="2822" width="9.109375" style="9" customWidth="1"/>
    <col min="2823" max="2823" width="22.88671875" style="9" customWidth="1"/>
    <col min="2824" max="2824" width="25.88671875" style="9" customWidth="1"/>
    <col min="2825" max="2825" width="10.44140625" style="9" customWidth="1"/>
    <col min="2826" max="2826" width="4.33203125" style="9" customWidth="1"/>
    <col min="2827" max="3072" width="8.88671875" style="9"/>
    <col min="3073" max="3073" width="7.5546875" style="9" customWidth="1"/>
    <col min="3074" max="3074" width="59.6640625" style="9" customWidth="1"/>
    <col min="3075" max="3076" width="8" style="9" customWidth="1"/>
    <col min="3077" max="3077" width="12.6640625" style="9" customWidth="1"/>
    <col min="3078" max="3078" width="9.109375" style="9" customWidth="1"/>
    <col min="3079" max="3079" width="22.88671875" style="9" customWidth="1"/>
    <col min="3080" max="3080" width="25.88671875" style="9" customWidth="1"/>
    <col min="3081" max="3081" width="10.44140625" style="9" customWidth="1"/>
    <col min="3082" max="3082" width="4.33203125" style="9" customWidth="1"/>
    <col min="3083" max="3328" width="8.88671875" style="9"/>
    <col min="3329" max="3329" width="7.5546875" style="9" customWidth="1"/>
    <col min="3330" max="3330" width="59.6640625" style="9" customWidth="1"/>
    <col min="3331" max="3332" width="8" style="9" customWidth="1"/>
    <col min="3333" max="3333" width="12.6640625" style="9" customWidth="1"/>
    <col min="3334" max="3334" width="9.109375" style="9" customWidth="1"/>
    <col min="3335" max="3335" width="22.88671875" style="9" customWidth="1"/>
    <col min="3336" max="3336" width="25.88671875" style="9" customWidth="1"/>
    <col min="3337" max="3337" width="10.44140625" style="9" customWidth="1"/>
    <col min="3338" max="3338" width="4.33203125" style="9" customWidth="1"/>
    <col min="3339" max="3584" width="8.88671875" style="9"/>
    <col min="3585" max="3585" width="7.5546875" style="9" customWidth="1"/>
    <col min="3586" max="3586" width="59.6640625" style="9" customWidth="1"/>
    <col min="3587" max="3588" width="8" style="9" customWidth="1"/>
    <col min="3589" max="3589" width="12.6640625" style="9" customWidth="1"/>
    <col min="3590" max="3590" width="9.109375" style="9" customWidth="1"/>
    <col min="3591" max="3591" width="22.88671875" style="9" customWidth="1"/>
    <col min="3592" max="3592" width="25.88671875" style="9" customWidth="1"/>
    <col min="3593" max="3593" width="10.44140625" style="9" customWidth="1"/>
    <col min="3594" max="3594" width="4.33203125" style="9" customWidth="1"/>
    <col min="3595" max="3840" width="8.88671875" style="9"/>
    <col min="3841" max="3841" width="7.5546875" style="9" customWidth="1"/>
    <col min="3842" max="3842" width="59.6640625" style="9" customWidth="1"/>
    <col min="3843" max="3844" width="8" style="9" customWidth="1"/>
    <col min="3845" max="3845" width="12.6640625" style="9" customWidth="1"/>
    <col min="3846" max="3846" width="9.109375" style="9" customWidth="1"/>
    <col min="3847" max="3847" width="22.88671875" style="9" customWidth="1"/>
    <col min="3848" max="3848" width="25.88671875" style="9" customWidth="1"/>
    <col min="3849" max="3849" width="10.44140625" style="9" customWidth="1"/>
    <col min="3850" max="3850" width="4.33203125" style="9" customWidth="1"/>
    <col min="3851" max="4096" width="8.88671875" style="9"/>
    <col min="4097" max="4097" width="7.5546875" style="9" customWidth="1"/>
    <col min="4098" max="4098" width="59.6640625" style="9" customWidth="1"/>
    <col min="4099" max="4100" width="8" style="9" customWidth="1"/>
    <col min="4101" max="4101" width="12.6640625" style="9" customWidth="1"/>
    <col min="4102" max="4102" width="9.109375" style="9" customWidth="1"/>
    <col min="4103" max="4103" width="22.88671875" style="9" customWidth="1"/>
    <col min="4104" max="4104" width="25.88671875" style="9" customWidth="1"/>
    <col min="4105" max="4105" width="10.44140625" style="9" customWidth="1"/>
    <col min="4106" max="4106" width="4.33203125" style="9" customWidth="1"/>
    <col min="4107" max="4352" width="8.88671875" style="9"/>
    <col min="4353" max="4353" width="7.5546875" style="9" customWidth="1"/>
    <col min="4354" max="4354" width="59.6640625" style="9" customWidth="1"/>
    <col min="4355" max="4356" width="8" style="9" customWidth="1"/>
    <col min="4357" max="4357" width="12.6640625" style="9" customWidth="1"/>
    <col min="4358" max="4358" width="9.109375" style="9" customWidth="1"/>
    <col min="4359" max="4359" width="22.88671875" style="9" customWidth="1"/>
    <col min="4360" max="4360" width="25.88671875" style="9" customWidth="1"/>
    <col min="4361" max="4361" width="10.44140625" style="9" customWidth="1"/>
    <col min="4362" max="4362" width="4.33203125" style="9" customWidth="1"/>
    <col min="4363" max="4608" width="8.88671875" style="9"/>
    <col min="4609" max="4609" width="7.5546875" style="9" customWidth="1"/>
    <col min="4610" max="4610" width="59.6640625" style="9" customWidth="1"/>
    <col min="4611" max="4612" width="8" style="9" customWidth="1"/>
    <col min="4613" max="4613" width="12.6640625" style="9" customWidth="1"/>
    <col min="4614" max="4614" width="9.109375" style="9" customWidth="1"/>
    <col min="4615" max="4615" width="22.88671875" style="9" customWidth="1"/>
    <col min="4616" max="4616" width="25.88671875" style="9" customWidth="1"/>
    <col min="4617" max="4617" width="10.44140625" style="9" customWidth="1"/>
    <col min="4618" max="4618" width="4.33203125" style="9" customWidth="1"/>
    <col min="4619" max="4864" width="8.88671875" style="9"/>
    <col min="4865" max="4865" width="7.5546875" style="9" customWidth="1"/>
    <col min="4866" max="4866" width="59.6640625" style="9" customWidth="1"/>
    <col min="4867" max="4868" width="8" style="9" customWidth="1"/>
    <col min="4869" max="4869" width="12.6640625" style="9" customWidth="1"/>
    <col min="4870" max="4870" width="9.109375" style="9" customWidth="1"/>
    <col min="4871" max="4871" width="22.88671875" style="9" customWidth="1"/>
    <col min="4872" max="4872" width="25.88671875" style="9" customWidth="1"/>
    <col min="4873" max="4873" width="10.44140625" style="9" customWidth="1"/>
    <col min="4874" max="4874" width="4.33203125" style="9" customWidth="1"/>
    <col min="4875" max="5120" width="8.88671875" style="9"/>
    <col min="5121" max="5121" width="7.5546875" style="9" customWidth="1"/>
    <col min="5122" max="5122" width="59.6640625" style="9" customWidth="1"/>
    <col min="5123" max="5124" width="8" style="9" customWidth="1"/>
    <col min="5125" max="5125" width="12.6640625" style="9" customWidth="1"/>
    <col min="5126" max="5126" width="9.109375" style="9" customWidth="1"/>
    <col min="5127" max="5127" width="22.88671875" style="9" customWidth="1"/>
    <col min="5128" max="5128" width="25.88671875" style="9" customWidth="1"/>
    <col min="5129" max="5129" width="10.44140625" style="9" customWidth="1"/>
    <col min="5130" max="5130" width="4.33203125" style="9" customWidth="1"/>
    <col min="5131" max="5376" width="8.88671875" style="9"/>
    <col min="5377" max="5377" width="7.5546875" style="9" customWidth="1"/>
    <col min="5378" max="5378" width="59.6640625" style="9" customWidth="1"/>
    <col min="5379" max="5380" width="8" style="9" customWidth="1"/>
    <col min="5381" max="5381" width="12.6640625" style="9" customWidth="1"/>
    <col min="5382" max="5382" width="9.109375" style="9" customWidth="1"/>
    <col min="5383" max="5383" width="22.88671875" style="9" customWidth="1"/>
    <col min="5384" max="5384" width="25.88671875" style="9" customWidth="1"/>
    <col min="5385" max="5385" width="10.44140625" style="9" customWidth="1"/>
    <col min="5386" max="5386" width="4.33203125" style="9" customWidth="1"/>
    <col min="5387" max="5632" width="8.88671875" style="9"/>
    <col min="5633" max="5633" width="7.5546875" style="9" customWidth="1"/>
    <col min="5634" max="5634" width="59.6640625" style="9" customWidth="1"/>
    <col min="5635" max="5636" width="8" style="9" customWidth="1"/>
    <col min="5637" max="5637" width="12.6640625" style="9" customWidth="1"/>
    <col min="5638" max="5638" width="9.109375" style="9" customWidth="1"/>
    <col min="5639" max="5639" width="22.88671875" style="9" customWidth="1"/>
    <col min="5640" max="5640" width="25.88671875" style="9" customWidth="1"/>
    <col min="5641" max="5641" width="10.44140625" style="9" customWidth="1"/>
    <col min="5642" max="5642" width="4.33203125" style="9" customWidth="1"/>
    <col min="5643" max="5888" width="8.88671875" style="9"/>
    <col min="5889" max="5889" width="7.5546875" style="9" customWidth="1"/>
    <col min="5890" max="5890" width="59.6640625" style="9" customWidth="1"/>
    <col min="5891" max="5892" width="8" style="9" customWidth="1"/>
    <col min="5893" max="5893" width="12.6640625" style="9" customWidth="1"/>
    <col min="5894" max="5894" width="9.109375" style="9" customWidth="1"/>
    <col min="5895" max="5895" width="22.88671875" style="9" customWidth="1"/>
    <col min="5896" max="5896" width="25.88671875" style="9" customWidth="1"/>
    <col min="5897" max="5897" width="10.44140625" style="9" customWidth="1"/>
    <col min="5898" max="5898" width="4.33203125" style="9" customWidth="1"/>
    <col min="5899" max="6144" width="8.88671875" style="9"/>
    <col min="6145" max="6145" width="7.5546875" style="9" customWidth="1"/>
    <col min="6146" max="6146" width="59.6640625" style="9" customWidth="1"/>
    <col min="6147" max="6148" width="8" style="9" customWidth="1"/>
    <col min="6149" max="6149" width="12.6640625" style="9" customWidth="1"/>
    <col min="6150" max="6150" width="9.109375" style="9" customWidth="1"/>
    <col min="6151" max="6151" width="22.88671875" style="9" customWidth="1"/>
    <col min="6152" max="6152" width="25.88671875" style="9" customWidth="1"/>
    <col min="6153" max="6153" width="10.44140625" style="9" customWidth="1"/>
    <col min="6154" max="6154" width="4.33203125" style="9" customWidth="1"/>
    <col min="6155" max="6400" width="8.88671875" style="9"/>
    <col min="6401" max="6401" width="7.5546875" style="9" customWidth="1"/>
    <col min="6402" max="6402" width="59.6640625" style="9" customWidth="1"/>
    <col min="6403" max="6404" width="8" style="9" customWidth="1"/>
    <col min="6405" max="6405" width="12.6640625" style="9" customWidth="1"/>
    <col min="6406" max="6406" width="9.109375" style="9" customWidth="1"/>
    <col min="6407" max="6407" width="22.88671875" style="9" customWidth="1"/>
    <col min="6408" max="6408" width="25.88671875" style="9" customWidth="1"/>
    <col min="6409" max="6409" width="10.44140625" style="9" customWidth="1"/>
    <col min="6410" max="6410" width="4.33203125" style="9" customWidth="1"/>
    <col min="6411" max="6656" width="8.88671875" style="9"/>
    <col min="6657" max="6657" width="7.5546875" style="9" customWidth="1"/>
    <col min="6658" max="6658" width="59.6640625" style="9" customWidth="1"/>
    <col min="6659" max="6660" width="8" style="9" customWidth="1"/>
    <col min="6661" max="6661" width="12.6640625" style="9" customWidth="1"/>
    <col min="6662" max="6662" width="9.109375" style="9" customWidth="1"/>
    <col min="6663" max="6663" width="22.88671875" style="9" customWidth="1"/>
    <col min="6664" max="6664" width="25.88671875" style="9" customWidth="1"/>
    <col min="6665" max="6665" width="10.44140625" style="9" customWidth="1"/>
    <col min="6666" max="6666" width="4.33203125" style="9" customWidth="1"/>
    <col min="6667" max="6912" width="8.88671875" style="9"/>
    <col min="6913" max="6913" width="7.5546875" style="9" customWidth="1"/>
    <col min="6914" max="6914" width="59.6640625" style="9" customWidth="1"/>
    <col min="6915" max="6916" width="8" style="9" customWidth="1"/>
    <col min="6917" max="6917" width="12.6640625" style="9" customWidth="1"/>
    <col min="6918" max="6918" width="9.109375" style="9" customWidth="1"/>
    <col min="6919" max="6919" width="22.88671875" style="9" customWidth="1"/>
    <col min="6920" max="6920" width="25.88671875" style="9" customWidth="1"/>
    <col min="6921" max="6921" width="10.44140625" style="9" customWidth="1"/>
    <col min="6922" max="6922" width="4.33203125" style="9" customWidth="1"/>
    <col min="6923" max="7168" width="8.88671875" style="9"/>
    <col min="7169" max="7169" width="7.5546875" style="9" customWidth="1"/>
    <col min="7170" max="7170" width="59.6640625" style="9" customWidth="1"/>
    <col min="7171" max="7172" width="8" style="9" customWidth="1"/>
    <col min="7173" max="7173" width="12.6640625" style="9" customWidth="1"/>
    <col min="7174" max="7174" width="9.109375" style="9" customWidth="1"/>
    <col min="7175" max="7175" width="22.88671875" style="9" customWidth="1"/>
    <col min="7176" max="7176" width="25.88671875" style="9" customWidth="1"/>
    <col min="7177" max="7177" width="10.44140625" style="9" customWidth="1"/>
    <col min="7178" max="7178" width="4.33203125" style="9" customWidth="1"/>
    <col min="7179" max="7424" width="8.88671875" style="9"/>
    <col min="7425" max="7425" width="7.5546875" style="9" customWidth="1"/>
    <col min="7426" max="7426" width="59.6640625" style="9" customWidth="1"/>
    <col min="7427" max="7428" width="8" style="9" customWidth="1"/>
    <col min="7429" max="7429" width="12.6640625" style="9" customWidth="1"/>
    <col min="7430" max="7430" width="9.109375" style="9" customWidth="1"/>
    <col min="7431" max="7431" width="22.88671875" style="9" customWidth="1"/>
    <col min="7432" max="7432" width="25.88671875" style="9" customWidth="1"/>
    <col min="7433" max="7433" width="10.44140625" style="9" customWidth="1"/>
    <col min="7434" max="7434" width="4.33203125" style="9" customWidth="1"/>
    <col min="7435" max="7680" width="8.88671875" style="9"/>
    <col min="7681" max="7681" width="7.5546875" style="9" customWidth="1"/>
    <col min="7682" max="7682" width="59.6640625" style="9" customWidth="1"/>
    <col min="7683" max="7684" width="8" style="9" customWidth="1"/>
    <col min="7685" max="7685" width="12.6640625" style="9" customWidth="1"/>
    <col min="7686" max="7686" width="9.109375" style="9" customWidth="1"/>
    <col min="7687" max="7687" width="22.88671875" style="9" customWidth="1"/>
    <col min="7688" max="7688" width="25.88671875" style="9" customWidth="1"/>
    <col min="7689" max="7689" width="10.44140625" style="9" customWidth="1"/>
    <col min="7690" max="7690" width="4.33203125" style="9" customWidth="1"/>
    <col min="7691" max="7936" width="8.88671875" style="9"/>
    <col min="7937" max="7937" width="7.5546875" style="9" customWidth="1"/>
    <col min="7938" max="7938" width="59.6640625" style="9" customWidth="1"/>
    <col min="7939" max="7940" width="8" style="9" customWidth="1"/>
    <col min="7941" max="7941" width="12.6640625" style="9" customWidth="1"/>
    <col min="7942" max="7942" width="9.109375" style="9" customWidth="1"/>
    <col min="7943" max="7943" width="22.88671875" style="9" customWidth="1"/>
    <col min="7944" max="7944" width="25.88671875" style="9" customWidth="1"/>
    <col min="7945" max="7945" width="10.44140625" style="9" customWidth="1"/>
    <col min="7946" max="7946" width="4.33203125" style="9" customWidth="1"/>
    <col min="7947" max="8192" width="8.88671875" style="9"/>
    <col min="8193" max="8193" width="7.5546875" style="9" customWidth="1"/>
    <col min="8194" max="8194" width="59.6640625" style="9" customWidth="1"/>
    <col min="8195" max="8196" width="8" style="9" customWidth="1"/>
    <col min="8197" max="8197" width="12.6640625" style="9" customWidth="1"/>
    <col min="8198" max="8198" width="9.109375" style="9" customWidth="1"/>
    <col min="8199" max="8199" width="22.88671875" style="9" customWidth="1"/>
    <col min="8200" max="8200" width="25.88671875" style="9" customWidth="1"/>
    <col min="8201" max="8201" width="10.44140625" style="9" customWidth="1"/>
    <col min="8202" max="8202" width="4.33203125" style="9" customWidth="1"/>
    <col min="8203" max="8448" width="8.88671875" style="9"/>
    <col min="8449" max="8449" width="7.5546875" style="9" customWidth="1"/>
    <col min="8450" max="8450" width="59.6640625" style="9" customWidth="1"/>
    <col min="8451" max="8452" width="8" style="9" customWidth="1"/>
    <col min="8453" max="8453" width="12.6640625" style="9" customWidth="1"/>
    <col min="8454" max="8454" width="9.109375" style="9" customWidth="1"/>
    <col min="8455" max="8455" width="22.88671875" style="9" customWidth="1"/>
    <col min="8456" max="8456" width="25.88671875" style="9" customWidth="1"/>
    <col min="8457" max="8457" width="10.44140625" style="9" customWidth="1"/>
    <col min="8458" max="8458" width="4.33203125" style="9" customWidth="1"/>
    <col min="8459" max="8704" width="8.88671875" style="9"/>
    <col min="8705" max="8705" width="7.5546875" style="9" customWidth="1"/>
    <col min="8706" max="8706" width="59.6640625" style="9" customWidth="1"/>
    <col min="8707" max="8708" width="8" style="9" customWidth="1"/>
    <col min="8709" max="8709" width="12.6640625" style="9" customWidth="1"/>
    <col min="8710" max="8710" width="9.109375" style="9" customWidth="1"/>
    <col min="8711" max="8711" width="22.88671875" style="9" customWidth="1"/>
    <col min="8712" max="8712" width="25.88671875" style="9" customWidth="1"/>
    <col min="8713" max="8713" width="10.44140625" style="9" customWidth="1"/>
    <col min="8714" max="8714" width="4.33203125" style="9" customWidth="1"/>
    <col min="8715" max="8960" width="8.88671875" style="9"/>
    <col min="8961" max="8961" width="7.5546875" style="9" customWidth="1"/>
    <col min="8962" max="8962" width="59.6640625" style="9" customWidth="1"/>
    <col min="8963" max="8964" width="8" style="9" customWidth="1"/>
    <col min="8965" max="8965" width="12.6640625" style="9" customWidth="1"/>
    <col min="8966" max="8966" width="9.109375" style="9" customWidth="1"/>
    <col min="8967" max="8967" width="22.88671875" style="9" customWidth="1"/>
    <col min="8968" max="8968" width="25.88671875" style="9" customWidth="1"/>
    <col min="8969" max="8969" width="10.44140625" style="9" customWidth="1"/>
    <col min="8970" max="8970" width="4.33203125" style="9" customWidth="1"/>
    <col min="8971" max="9216" width="8.88671875" style="9"/>
    <col min="9217" max="9217" width="7.5546875" style="9" customWidth="1"/>
    <col min="9218" max="9218" width="59.6640625" style="9" customWidth="1"/>
    <col min="9219" max="9220" width="8" style="9" customWidth="1"/>
    <col min="9221" max="9221" width="12.6640625" style="9" customWidth="1"/>
    <col min="9222" max="9222" width="9.109375" style="9" customWidth="1"/>
    <col min="9223" max="9223" width="22.88671875" style="9" customWidth="1"/>
    <col min="9224" max="9224" width="25.88671875" style="9" customWidth="1"/>
    <col min="9225" max="9225" width="10.44140625" style="9" customWidth="1"/>
    <col min="9226" max="9226" width="4.33203125" style="9" customWidth="1"/>
    <col min="9227" max="9472" width="8.88671875" style="9"/>
    <col min="9473" max="9473" width="7.5546875" style="9" customWidth="1"/>
    <col min="9474" max="9474" width="59.6640625" style="9" customWidth="1"/>
    <col min="9475" max="9476" width="8" style="9" customWidth="1"/>
    <col min="9477" max="9477" width="12.6640625" style="9" customWidth="1"/>
    <col min="9478" max="9478" width="9.109375" style="9" customWidth="1"/>
    <col min="9479" max="9479" width="22.88671875" style="9" customWidth="1"/>
    <col min="9480" max="9480" width="25.88671875" style="9" customWidth="1"/>
    <col min="9481" max="9481" width="10.44140625" style="9" customWidth="1"/>
    <col min="9482" max="9482" width="4.33203125" style="9" customWidth="1"/>
    <col min="9483" max="9728" width="8.88671875" style="9"/>
    <col min="9729" max="9729" width="7.5546875" style="9" customWidth="1"/>
    <col min="9730" max="9730" width="59.6640625" style="9" customWidth="1"/>
    <col min="9731" max="9732" width="8" style="9" customWidth="1"/>
    <col min="9733" max="9733" width="12.6640625" style="9" customWidth="1"/>
    <col min="9734" max="9734" width="9.109375" style="9" customWidth="1"/>
    <col min="9735" max="9735" width="22.88671875" style="9" customWidth="1"/>
    <col min="9736" max="9736" width="25.88671875" style="9" customWidth="1"/>
    <col min="9737" max="9737" width="10.44140625" style="9" customWidth="1"/>
    <col min="9738" max="9738" width="4.33203125" style="9" customWidth="1"/>
    <col min="9739" max="9984" width="8.88671875" style="9"/>
    <col min="9985" max="9985" width="7.5546875" style="9" customWidth="1"/>
    <col min="9986" max="9986" width="59.6640625" style="9" customWidth="1"/>
    <col min="9987" max="9988" width="8" style="9" customWidth="1"/>
    <col min="9989" max="9989" width="12.6640625" style="9" customWidth="1"/>
    <col min="9990" max="9990" width="9.109375" style="9" customWidth="1"/>
    <col min="9991" max="9991" width="22.88671875" style="9" customWidth="1"/>
    <col min="9992" max="9992" width="25.88671875" style="9" customWidth="1"/>
    <col min="9993" max="9993" width="10.44140625" style="9" customWidth="1"/>
    <col min="9994" max="9994" width="4.33203125" style="9" customWidth="1"/>
    <col min="9995" max="10240" width="8.88671875" style="9"/>
    <col min="10241" max="10241" width="7.5546875" style="9" customWidth="1"/>
    <col min="10242" max="10242" width="59.6640625" style="9" customWidth="1"/>
    <col min="10243" max="10244" width="8" style="9" customWidth="1"/>
    <col min="10245" max="10245" width="12.6640625" style="9" customWidth="1"/>
    <col min="10246" max="10246" width="9.109375" style="9" customWidth="1"/>
    <col min="10247" max="10247" width="22.88671875" style="9" customWidth="1"/>
    <col min="10248" max="10248" width="25.88671875" style="9" customWidth="1"/>
    <col min="10249" max="10249" width="10.44140625" style="9" customWidth="1"/>
    <col min="10250" max="10250" width="4.33203125" style="9" customWidth="1"/>
    <col min="10251" max="10496" width="8.88671875" style="9"/>
    <col min="10497" max="10497" width="7.5546875" style="9" customWidth="1"/>
    <col min="10498" max="10498" width="59.6640625" style="9" customWidth="1"/>
    <col min="10499" max="10500" width="8" style="9" customWidth="1"/>
    <col min="10501" max="10501" width="12.6640625" style="9" customWidth="1"/>
    <col min="10502" max="10502" width="9.109375" style="9" customWidth="1"/>
    <col min="10503" max="10503" width="22.88671875" style="9" customWidth="1"/>
    <col min="10504" max="10504" width="25.88671875" style="9" customWidth="1"/>
    <col min="10505" max="10505" width="10.44140625" style="9" customWidth="1"/>
    <col min="10506" max="10506" width="4.33203125" style="9" customWidth="1"/>
    <col min="10507" max="10752" width="8.88671875" style="9"/>
    <col min="10753" max="10753" width="7.5546875" style="9" customWidth="1"/>
    <col min="10754" max="10754" width="59.6640625" style="9" customWidth="1"/>
    <col min="10755" max="10756" width="8" style="9" customWidth="1"/>
    <col min="10757" max="10757" width="12.6640625" style="9" customWidth="1"/>
    <col min="10758" max="10758" width="9.109375" style="9" customWidth="1"/>
    <col min="10759" max="10759" width="22.88671875" style="9" customWidth="1"/>
    <col min="10760" max="10760" width="25.88671875" style="9" customWidth="1"/>
    <col min="10761" max="10761" width="10.44140625" style="9" customWidth="1"/>
    <col min="10762" max="10762" width="4.33203125" style="9" customWidth="1"/>
    <col min="10763" max="11008" width="8.88671875" style="9"/>
    <col min="11009" max="11009" width="7.5546875" style="9" customWidth="1"/>
    <col min="11010" max="11010" width="59.6640625" style="9" customWidth="1"/>
    <col min="11011" max="11012" width="8" style="9" customWidth="1"/>
    <col min="11013" max="11013" width="12.6640625" style="9" customWidth="1"/>
    <col min="11014" max="11014" width="9.109375" style="9" customWidth="1"/>
    <col min="11015" max="11015" width="22.88671875" style="9" customWidth="1"/>
    <col min="11016" max="11016" width="25.88671875" style="9" customWidth="1"/>
    <col min="11017" max="11017" width="10.44140625" style="9" customWidth="1"/>
    <col min="11018" max="11018" width="4.33203125" style="9" customWidth="1"/>
    <col min="11019" max="11264" width="8.88671875" style="9"/>
    <col min="11265" max="11265" width="7.5546875" style="9" customWidth="1"/>
    <col min="11266" max="11266" width="59.6640625" style="9" customWidth="1"/>
    <col min="11267" max="11268" width="8" style="9" customWidth="1"/>
    <col min="11269" max="11269" width="12.6640625" style="9" customWidth="1"/>
    <col min="11270" max="11270" width="9.109375" style="9" customWidth="1"/>
    <col min="11271" max="11271" width="22.88671875" style="9" customWidth="1"/>
    <col min="11272" max="11272" width="25.88671875" style="9" customWidth="1"/>
    <col min="11273" max="11273" width="10.44140625" style="9" customWidth="1"/>
    <col min="11274" max="11274" width="4.33203125" style="9" customWidth="1"/>
    <col min="11275" max="11520" width="8.88671875" style="9"/>
    <col min="11521" max="11521" width="7.5546875" style="9" customWidth="1"/>
    <col min="11522" max="11522" width="59.6640625" style="9" customWidth="1"/>
    <col min="11523" max="11524" width="8" style="9" customWidth="1"/>
    <col min="11525" max="11525" width="12.6640625" style="9" customWidth="1"/>
    <col min="11526" max="11526" width="9.109375" style="9" customWidth="1"/>
    <col min="11527" max="11527" width="22.88671875" style="9" customWidth="1"/>
    <col min="11528" max="11528" width="25.88671875" style="9" customWidth="1"/>
    <col min="11529" max="11529" width="10.44140625" style="9" customWidth="1"/>
    <col min="11530" max="11530" width="4.33203125" style="9" customWidth="1"/>
    <col min="11531" max="11776" width="8.88671875" style="9"/>
    <col min="11777" max="11777" width="7.5546875" style="9" customWidth="1"/>
    <col min="11778" max="11778" width="59.6640625" style="9" customWidth="1"/>
    <col min="11779" max="11780" width="8" style="9" customWidth="1"/>
    <col min="11781" max="11781" width="12.6640625" style="9" customWidth="1"/>
    <col min="11782" max="11782" width="9.109375" style="9" customWidth="1"/>
    <col min="11783" max="11783" width="22.88671875" style="9" customWidth="1"/>
    <col min="11784" max="11784" width="25.88671875" style="9" customWidth="1"/>
    <col min="11785" max="11785" width="10.44140625" style="9" customWidth="1"/>
    <col min="11786" max="11786" width="4.33203125" style="9" customWidth="1"/>
    <col min="11787" max="12032" width="8.88671875" style="9"/>
    <col min="12033" max="12033" width="7.5546875" style="9" customWidth="1"/>
    <col min="12034" max="12034" width="59.6640625" style="9" customWidth="1"/>
    <col min="12035" max="12036" width="8" style="9" customWidth="1"/>
    <col min="12037" max="12037" width="12.6640625" style="9" customWidth="1"/>
    <col min="12038" max="12038" width="9.109375" style="9" customWidth="1"/>
    <col min="12039" max="12039" width="22.88671875" style="9" customWidth="1"/>
    <col min="12040" max="12040" width="25.88671875" style="9" customWidth="1"/>
    <col min="12041" max="12041" width="10.44140625" style="9" customWidth="1"/>
    <col min="12042" max="12042" width="4.33203125" style="9" customWidth="1"/>
    <col min="12043" max="12288" width="8.88671875" style="9"/>
    <col min="12289" max="12289" width="7.5546875" style="9" customWidth="1"/>
    <col min="12290" max="12290" width="59.6640625" style="9" customWidth="1"/>
    <col min="12291" max="12292" width="8" style="9" customWidth="1"/>
    <col min="12293" max="12293" width="12.6640625" style="9" customWidth="1"/>
    <col min="12294" max="12294" width="9.109375" style="9" customWidth="1"/>
    <col min="12295" max="12295" width="22.88671875" style="9" customWidth="1"/>
    <col min="12296" max="12296" width="25.88671875" style="9" customWidth="1"/>
    <col min="12297" max="12297" width="10.44140625" style="9" customWidth="1"/>
    <col min="12298" max="12298" width="4.33203125" style="9" customWidth="1"/>
    <col min="12299" max="12544" width="8.88671875" style="9"/>
    <col min="12545" max="12545" width="7.5546875" style="9" customWidth="1"/>
    <col min="12546" max="12546" width="59.6640625" style="9" customWidth="1"/>
    <col min="12547" max="12548" width="8" style="9" customWidth="1"/>
    <col min="12549" max="12549" width="12.6640625" style="9" customWidth="1"/>
    <col min="12550" max="12550" width="9.109375" style="9" customWidth="1"/>
    <col min="12551" max="12551" width="22.88671875" style="9" customWidth="1"/>
    <col min="12552" max="12552" width="25.88671875" style="9" customWidth="1"/>
    <col min="12553" max="12553" width="10.44140625" style="9" customWidth="1"/>
    <col min="12554" max="12554" width="4.33203125" style="9" customWidth="1"/>
    <col min="12555" max="12800" width="8.88671875" style="9"/>
    <col min="12801" max="12801" width="7.5546875" style="9" customWidth="1"/>
    <col min="12802" max="12802" width="59.6640625" style="9" customWidth="1"/>
    <col min="12803" max="12804" width="8" style="9" customWidth="1"/>
    <col min="12805" max="12805" width="12.6640625" style="9" customWidth="1"/>
    <col min="12806" max="12806" width="9.109375" style="9" customWidth="1"/>
    <col min="12807" max="12807" width="22.88671875" style="9" customWidth="1"/>
    <col min="12808" max="12808" width="25.88671875" style="9" customWidth="1"/>
    <col min="12809" max="12809" width="10.44140625" style="9" customWidth="1"/>
    <col min="12810" max="12810" width="4.33203125" style="9" customWidth="1"/>
    <col min="12811" max="13056" width="8.88671875" style="9"/>
    <col min="13057" max="13057" width="7.5546875" style="9" customWidth="1"/>
    <col min="13058" max="13058" width="59.6640625" style="9" customWidth="1"/>
    <col min="13059" max="13060" width="8" style="9" customWidth="1"/>
    <col min="13061" max="13061" width="12.6640625" style="9" customWidth="1"/>
    <col min="13062" max="13062" width="9.109375" style="9" customWidth="1"/>
    <col min="13063" max="13063" width="22.88671875" style="9" customWidth="1"/>
    <col min="13064" max="13064" width="25.88671875" style="9" customWidth="1"/>
    <col min="13065" max="13065" width="10.44140625" style="9" customWidth="1"/>
    <col min="13066" max="13066" width="4.33203125" style="9" customWidth="1"/>
    <col min="13067" max="13312" width="8.88671875" style="9"/>
    <col min="13313" max="13313" width="7.5546875" style="9" customWidth="1"/>
    <col min="13314" max="13314" width="59.6640625" style="9" customWidth="1"/>
    <col min="13315" max="13316" width="8" style="9" customWidth="1"/>
    <col min="13317" max="13317" width="12.6640625" style="9" customWidth="1"/>
    <col min="13318" max="13318" width="9.109375" style="9" customWidth="1"/>
    <col min="13319" max="13319" width="22.88671875" style="9" customWidth="1"/>
    <col min="13320" max="13320" width="25.88671875" style="9" customWidth="1"/>
    <col min="13321" max="13321" width="10.44140625" style="9" customWidth="1"/>
    <col min="13322" max="13322" width="4.33203125" style="9" customWidth="1"/>
    <col min="13323" max="13568" width="8.88671875" style="9"/>
    <col min="13569" max="13569" width="7.5546875" style="9" customWidth="1"/>
    <col min="13570" max="13570" width="59.6640625" style="9" customWidth="1"/>
    <col min="13571" max="13572" width="8" style="9" customWidth="1"/>
    <col min="13573" max="13573" width="12.6640625" style="9" customWidth="1"/>
    <col min="13574" max="13574" width="9.109375" style="9" customWidth="1"/>
    <col min="13575" max="13575" width="22.88671875" style="9" customWidth="1"/>
    <col min="13576" max="13576" width="25.88671875" style="9" customWidth="1"/>
    <col min="13577" max="13577" width="10.44140625" style="9" customWidth="1"/>
    <col min="13578" max="13578" width="4.33203125" style="9" customWidth="1"/>
    <col min="13579" max="13824" width="8.88671875" style="9"/>
    <col min="13825" max="13825" width="7.5546875" style="9" customWidth="1"/>
    <col min="13826" max="13826" width="59.6640625" style="9" customWidth="1"/>
    <col min="13827" max="13828" width="8" style="9" customWidth="1"/>
    <col min="13829" max="13829" width="12.6640625" style="9" customWidth="1"/>
    <col min="13830" max="13830" width="9.109375" style="9" customWidth="1"/>
    <col min="13831" max="13831" width="22.88671875" style="9" customWidth="1"/>
    <col min="13832" max="13832" width="25.88671875" style="9" customWidth="1"/>
    <col min="13833" max="13833" width="10.44140625" style="9" customWidth="1"/>
    <col min="13834" max="13834" width="4.33203125" style="9" customWidth="1"/>
    <col min="13835" max="14080" width="8.88671875" style="9"/>
    <col min="14081" max="14081" width="7.5546875" style="9" customWidth="1"/>
    <col min="14082" max="14082" width="59.6640625" style="9" customWidth="1"/>
    <col min="14083" max="14084" width="8" style="9" customWidth="1"/>
    <col min="14085" max="14085" width="12.6640625" style="9" customWidth="1"/>
    <col min="14086" max="14086" width="9.109375" style="9" customWidth="1"/>
    <col min="14087" max="14087" width="22.88671875" style="9" customWidth="1"/>
    <col min="14088" max="14088" width="25.88671875" style="9" customWidth="1"/>
    <col min="14089" max="14089" width="10.44140625" style="9" customWidth="1"/>
    <col min="14090" max="14090" width="4.33203125" style="9" customWidth="1"/>
    <col min="14091" max="14336" width="8.88671875" style="9"/>
    <col min="14337" max="14337" width="7.5546875" style="9" customWidth="1"/>
    <col min="14338" max="14338" width="59.6640625" style="9" customWidth="1"/>
    <col min="14339" max="14340" width="8" style="9" customWidth="1"/>
    <col min="14341" max="14341" width="12.6640625" style="9" customWidth="1"/>
    <col min="14342" max="14342" width="9.109375" style="9" customWidth="1"/>
    <col min="14343" max="14343" width="22.88671875" style="9" customWidth="1"/>
    <col min="14344" max="14344" width="25.88671875" style="9" customWidth="1"/>
    <col min="14345" max="14345" width="10.44140625" style="9" customWidth="1"/>
    <col min="14346" max="14346" width="4.33203125" style="9" customWidth="1"/>
    <col min="14347" max="14592" width="8.88671875" style="9"/>
    <col min="14593" max="14593" width="7.5546875" style="9" customWidth="1"/>
    <col min="14594" max="14594" width="59.6640625" style="9" customWidth="1"/>
    <col min="14595" max="14596" width="8" style="9" customWidth="1"/>
    <col min="14597" max="14597" width="12.6640625" style="9" customWidth="1"/>
    <col min="14598" max="14598" width="9.109375" style="9" customWidth="1"/>
    <col min="14599" max="14599" width="22.88671875" style="9" customWidth="1"/>
    <col min="14600" max="14600" width="25.88671875" style="9" customWidth="1"/>
    <col min="14601" max="14601" width="10.44140625" style="9" customWidth="1"/>
    <col min="14602" max="14602" width="4.33203125" style="9" customWidth="1"/>
    <col min="14603" max="14848" width="8.88671875" style="9"/>
    <col min="14849" max="14849" width="7.5546875" style="9" customWidth="1"/>
    <col min="14850" max="14850" width="59.6640625" style="9" customWidth="1"/>
    <col min="14851" max="14852" width="8" style="9" customWidth="1"/>
    <col min="14853" max="14853" width="12.6640625" style="9" customWidth="1"/>
    <col min="14854" max="14854" width="9.109375" style="9" customWidth="1"/>
    <col min="14855" max="14855" width="22.88671875" style="9" customWidth="1"/>
    <col min="14856" max="14856" width="25.88671875" style="9" customWidth="1"/>
    <col min="14857" max="14857" width="10.44140625" style="9" customWidth="1"/>
    <col min="14858" max="14858" width="4.33203125" style="9" customWidth="1"/>
    <col min="14859" max="15104" width="8.88671875" style="9"/>
    <col min="15105" max="15105" width="7.5546875" style="9" customWidth="1"/>
    <col min="15106" max="15106" width="59.6640625" style="9" customWidth="1"/>
    <col min="15107" max="15108" width="8" style="9" customWidth="1"/>
    <col min="15109" max="15109" width="12.6640625" style="9" customWidth="1"/>
    <col min="15110" max="15110" width="9.109375" style="9" customWidth="1"/>
    <col min="15111" max="15111" width="22.88671875" style="9" customWidth="1"/>
    <col min="15112" max="15112" width="25.88671875" style="9" customWidth="1"/>
    <col min="15113" max="15113" width="10.44140625" style="9" customWidth="1"/>
    <col min="15114" max="15114" width="4.33203125" style="9" customWidth="1"/>
    <col min="15115" max="15360" width="8.88671875" style="9"/>
    <col min="15361" max="15361" width="7.5546875" style="9" customWidth="1"/>
    <col min="15362" max="15362" width="59.6640625" style="9" customWidth="1"/>
    <col min="15363" max="15364" width="8" style="9" customWidth="1"/>
    <col min="15365" max="15365" width="12.6640625" style="9" customWidth="1"/>
    <col min="15366" max="15366" width="9.109375" style="9" customWidth="1"/>
    <col min="15367" max="15367" width="22.88671875" style="9" customWidth="1"/>
    <col min="15368" max="15368" width="25.88671875" style="9" customWidth="1"/>
    <col min="15369" max="15369" width="10.44140625" style="9" customWidth="1"/>
    <col min="15370" max="15370" width="4.33203125" style="9" customWidth="1"/>
    <col min="15371" max="15616" width="8.88671875" style="9"/>
    <col min="15617" max="15617" width="7.5546875" style="9" customWidth="1"/>
    <col min="15618" max="15618" width="59.6640625" style="9" customWidth="1"/>
    <col min="15619" max="15620" width="8" style="9" customWidth="1"/>
    <col min="15621" max="15621" width="12.6640625" style="9" customWidth="1"/>
    <col min="15622" max="15622" width="9.109375" style="9" customWidth="1"/>
    <col min="15623" max="15623" width="22.88671875" style="9" customWidth="1"/>
    <col min="15624" max="15624" width="25.88671875" style="9" customWidth="1"/>
    <col min="15625" max="15625" width="10.44140625" style="9" customWidth="1"/>
    <col min="15626" max="15626" width="4.33203125" style="9" customWidth="1"/>
    <col min="15627" max="15872" width="8.88671875" style="9"/>
    <col min="15873" max="15873" width="7.5546875" style="9" customWidth="1"/>
    <col min="15874" max="15874" width="59.6640625" style="9" customWidth="1"/>
    <col min="15875" max="15876" width="8" style="9" customWidth="1"/>
    <col min="15877" max="15877" width="12.6640625" style="9" customWidth="1"/>
    <col min="15878" max="15878" width="9.109375" style="9" customWidth="1"/>
    <col min="15879" max="15879" width="22.88671875" style="9" customWidth="1"/>
    <col min="15880" max="15880" width="25.88671875" style="9" customWidth="1"/>
    <col min="15881" max="15881" width="10.44140625" style="9" customWidth="1"/>
    <col min="15882" max="15882" width="4.33203125" style="9" customWidth="1"/>
    <col min="15883" max="16128" width="8.88671875" style="9"/>
    <col min="16129" max="16129" width="7.5546875" style="9" customWidth="1"/>
    <col min="16130" max="16130" width="59.6640625" style="9" customWidth="1"/>
    <col min="16131" max="16132" width="8" style="9" customWidth="1"/>
    <col min="16133" max="16133" width="12.6640625" style="9" customWidth="1"/>
    <col min="16134" max="16134" width="9.109375" style="9" customWidth="1"/>
    <col min="16135" max="16135" width="22.88671875" style="9" customWidth="1"/>
    <col min="16136" max="16136" width="25.88671875" style="9" customWidth="1"/>
    <col min="16137" max="16137" width="10.44140625" style="9" customWidth="1"/>
    <col min="16138" max="16138" width="4.33203125" style="9" customWidth="1"/>
    <col min="16139" max="16384" width="8.88671875" style="9"/>
  </cols>
  <sheetData>
    <row r="1" spans="1:10" ht="23.4" x14ac:dyDescent="0.3">
      <c r="A1" s="46" t="s">
        <v>38</v>
      </c>
      <c r="B1" s="47"/>
      <c r="C1" s="47"/>
      <c r="D1" s="47"/>
      <c r="E1" s="47"/>
      <c r="F1" s="47"/>
      <c r="G1" s="47"/>
      <c r="H1" s="47"/>
      <c r="I1" s="47"/>
    </row>
    <row r="2" spans="1:10" x14ac:dyDescent="0.3">
      <c r="A2" s="5"/>
      <c r="B2" s="13"/>
      <c r="C2" s="5"/>
      <c r="D2" s="5"/>
      <c r="E2" s="5"/>
      <c r="F2" s="5"/>
      <c r="G2" s="13"/>
      <c r="H2" s="11"/>
      <c r="I2" s="11"/>
      <c r="J2" s="11"/>
    </row>
    <row r="3" spans="1:10" ht="15.6" x14ac:dyDescent="0.3">
      <c r="B3" s="12" t="s">
        <v>9</v>
      </c>
      <c r="C3" s="23">
        <v>160000</v>
      </c>
      <c r="D3" s="22">
        <f>VLOOKUP(B3,[1]NS!$F$42:$G$240,2,FALSE)</f>
        <v>1</v>
      </c>
      <c r="E3" s="23">
        <f t="shared" ref="E3:E31" si="0">SUM(D3*C3)</f>
        <v>160000</v>
      </c>
      <c r="F3" s="4"/>
      <c r="G3" s="10"/>
      <c r="H3" s="10"/>
      <c r="I3" s="10"/>
    </row>
    <row r="4" spans="1:10" ht="14.4" x14ac:dyDescent="0.3">
      <c r="A4" s="14"/>
      <c r="B4" s="12" t="s">
        <v>29</v>
      </c>
      <c r="C4" s="23">
        <v>65000</v>
      </c>
      <c r="D4" s="22">
        <f>VLOOKUP(B4,[1]NS!$F$42:$G$240,2,FALSE)</f>
        <v>1.1000000000000001</v>
      </c>
      <c r="E4" s="23">
        <f t="shared" si="0"/>
        <v>71500</v>
      </c>
      <c r="F4" s="6"/>
      <c r="G4" s="14"/>
      <c r="H4" s="15"/>
      <c r="I4" s="14"/>
    </row>
    <row r="5" spans="1:10" ht="14.4" x14ac:dyDescent="0.3">
      <c r="A5" s="14"/>
      <c r="B5" s="12" t="s">
        <v>19</v>
      </c>
      <c r="C5" s="23">
        <v>0</v>
      </c>
      <c r="D5" s="22">
        <f>VLOOKUP(B5,[1]NS!$F$42:$G$240,2,FALSE)</f>
        <v>1200</v>
      </c>
      <c r="E5" s="23">
        <f t="shared" si="0"/>
        <v>0</v>
      </c>
      <c r="F5" s="7"/>
      <c r="G5" s="16"/>
      <c r="H5" s="16"/>
      <c r="I5" s="14"/>
    </row>
    <row r="6" spans="1:10" ht="14.4" x14ac:dyDescent="0.3">
      <c r="A6" s="14"/>
      <c r="B6" s="12" t="s">
        <v>20</v>
      </c>
      <c r="C6" s="23">
        <v>0</v>
      </c>
      <c r="D6" s="22">
        <f>VLOOKUP(B6,[1]NS!$F$42:$G$240,2,FALSE)</f>
        <v>350</v>
      </c>
      <c r="E6" s="23">
        <f t="shared" si="0"/>
        <v>0</v>
      </c>
      <c r="F6" s="7"/>
      <c r="G6" s="16"/>
      <c r="H6" s="16"/>
      <c r="I6" s="14"/>
    </row>
    <row r="7" spans="1:10" ht="14.4" x14ac:dyDescent="0.3">
      <c r="A7" s="14"/>
      <c r="B7" s="12" t="s">
        <v>26</v>
      </c>
      <c r="C7" s="23">
        <v>0</v>
      </c>
      <c r="D7" s="22">
        <f>VLOOKUP(B7,[1]NS!$F$42:$G$240,2,FALSE)</f>
        <v>8</v>
      </c>
      <c r="E7" s="23">
        <f t="shared" si="0"/>
        <v>0</v>
      </c>
      <c r="F7" s="6"/>
      <c r="G7" s="14"/>
      <c r="H7" s="14"/>
      <c r="I7" s="14"/>
    </row>
    <row r="8" spans="1:10" x14ac:dyDescent="0.3">
      <c r="B8" s="12" t="s">
        <v>28</v>
      </c>
      <c r="C8" s="23">
        <v>55</v>
      </c>
      <c r="D8" s="22">
        <v>450</v>
      </c>
      <c r="E8" s="23">
        <f t="shared" si="0"/>
        <v>24750</v>
      </c>
    </row>
    <row r="9" spans="1:10" x14ac:dyDescent="0.3">
      <c r="B9" s="1" t="s">
        <v>31</v>
      </c>
      <c r="C9" s="23">
        <v>0</v>
      </c>
      <c r="D9" s="22">
        <v>150</v>
      </c>
      <c r="E9" s="23">
        <f t="shared" si="0"/>
        <v>0</v>
      </c>
    </row>
    <row r="10" spans="1:10" x14ac:dyDescent="0.3">
      <c r="B10" s="12" t="s">
        <v>15</v>
      </c>
      <c r="C10" s="23">
        <v>1</v>
      </c>
      <c r="D10" s="22">
        <f>VLOOKUP(B10,[1]NS!$F$42:$G$240,2,FALSE)</f>
        <v>2426</v>
      </c>
      <c r="E10" s="23">
        <f t="shared" si="0"/>
        <v>2426</v>
      </c>
      <c r="F10" s="21"/>
    </row>
    <row r="11" spans="1:10" x14ac:dyDescent="0.3">
      <c r="B11" s="12" t="s">
        <v>13</v>
      </c>
      <c r="C11" s="23">
        <v>2</v>
      </c>
      <c r="D11" s="22">
        <f>VLOOKUP(B11,[1]NS!$F$42:$G$240,2,FALSE)</f>
        <v>198</v>
      </c>
      <c r="E11" s="23">
        <f t="shared" si="0"/>
        <v>396</v>
      </c>
      <c r="F11" s="21"/>
    </row>
    <row r="12" spans="1:10" x14ac:dyDescent="0.3">
      <c r="B12" s="12" t="s">
        <v>18</v>
      </c>
      <c r="C12" s="23">
        <v>0</v>
      </c>
      <c r="D12" s="22">
        <f>VLOOKUP(B12,[1]NS!$F$42:$G$240,2,FALSE)</f>
        <v>990</v>
      </c>
      <c r="E12" s="23">
        <f t="shared" si="0"/>
        <v>0</v>
      </c>
    </row>
    <row r="13" spans="1:10" x14ac:dyDescent="0.3">
      <c r="B13" s="12" t="s">
        <v>16</v>
      </c>
      <c r="C13" s="23">
        <v>0</v>
      </c>
      <c r="D13" s="22">
        <f>VLOOKUP(B13,[1]NS!$F$42:$G$240,2,FALSE)</f>
        <v>1250</v>
      </c>
      <c r="E13" s="23">
        <f t="shared" si="0"/>
        <v>0</v>
      </c>
    </row>
    <row r="14" spans="1:10" x14ac:dyDescent="0.3">
      <c r="B14" s="12" t="s">
        <v>22</v>
      </c>
      <c r="C14" s="23">
        <v>0</v>
      </c>
      <c r="D14" s="22">
        <f>VLOOKUP(B14,[1]NS!$F$42:$G$240,2,FALSE)</f>
        <v>990</v>
      </c>
      <c r="E14" s="23">
        <f t="shared" si="0"/>
        <v>0</v>
      </c>
    </row>
    <row r="15" spans="1:10" x14ac:dyDescent="0.3">
      <c r="B15" s="12" t="s">
        <v>21</v>
      </c>
      <c r="C15" s="23">
        <v>0</v>
      </c>
      <c r="D15" s="22">
        <f>VLOOKUP(B15,[1]NS!$F$42:$G$240,2,FALSE)</f>
        <v>160</v>
      </c>
      <c r="E15" s="23">
        <f t="shared" si="0"/>
        <v>0</v>
      </c>
    </row>
    <row r="16" spans="1:10" x14ac:dyDescent="0.3">
      <c r="B16" s="12" t="s">
        <v>27</v>
      </c>
      <c r="C16" s="23">
        <v>0</v>
      </c>
      <c r="D16" s="22">
        <f>VLOOKUP(B16,[1]NS!$F$42:$G$240,2,FALSE)</f>
        <v>35</v>
      </c>
      <c r="E16" s="23">
        <f t="shared" si="0"/>
        <v>0</v>
      </c>
    </row>
    <row r="17" spans="2:5" x14ac:dyDescent="0.3">
      <c r="B17" s="12" t="s">
        <v>25</v>
      </c>
      <c r="C17" s="23">
        <v>0</v>
      </c>
      <c r="D17" s="22">
        <f>VLOOKUP(B17,[1]NS!$F$42:$G$240,2,FALSE)</f>
        <v>40</v>
      </c>
      <c r="E17" s="23">
        <f t="shared" si="0"/>
        <v>0</v>
      </c>
    </row>
    <row r="18" spans="2:5" x14ac:dyDescent="0.3">
      <c r="B18" s="1" t="s">
        <v>32</v>
      </c>
      <c r="C18" s="23">
        <v>0</v>
      </c>
      <c r="D18" s="22">
        <f>VLOOKUP(B18,[1]NS!$F$42:$G$240,2,FALSE)</f>
        <v>20</v>
      </c>
      <c r="E18" s="23">
        <f t="shared" si="0"/>
        <v>0</v>
      </c>
    </row>
    <row r="19" spans="2:5" x14ac:dyDescent="0.3">
      <c r="B19" s="1" t="s">
        <v>33</v>
      </c>
      <c r="C19" s="23">
        <v>0</v>
      </c>
      <c r="D19" s="22">
        <f>VLOOKUP(B19,[1]NS!$F$42:$G$240,2,FALSE)</f>
        <v>29</v>
      </c>
      <c r="E19" s="23">
        <f t="shared" si="0"/>
        <v>0</v>
      </c>
    </row>
    <row r="20" spans="2:5" x14ac:dyDescent="0.3">
      <c r="B20" s="12" t="s">
        <v>23</v>
      </c>
      <c r="C20" s="23">
        <v>0</v>
      </c>
      <c r="D20" s="22">
        <f>VLOOKUP(B20,[1]NS!$F$42:$G$240,2,FALSE)</f>
        <v>200</v>
      </c>
      <c r="E20" s="23">
        <f t="shared" si="0"/>
        <v>0</v>
      </c>
    </row>
    <row r="21" spans="2:5" x14ac:dyDescent="0.3">
      <c r="B21" s="12" t="s">
        <v>45</v>
      </c>
      <c r="C21" s="23">
        <v>0</v>
      </c>
      <c r="D21" s="22">
        <f>VLOOKUP(B21,[1]NS!$F$42:$G$240,2,FALSE)</f>
        <v>3500</v>
      </c>
      <c r="E21" s="23">
        <f t="shared" si="0"/>
        <v>0</v>
      </c>
    </row>
    <row r="22" spans="2:5" x14ac:dyDescent="0.3">
      <c r="B22" s="12" t="s">
        <v>24</v>
      </c>
      <c r="C22" s="23">
        <v>0</v>
      </c>
      <c r="D22" s="22">
        <f>VLOOKUP(B22,[1]NS!$F$42:$G$240,2,FALSE)</f>
        <v>400</v>
      </c>
      <c r="E22" s="23">
        <f t="shared" si="0"/>
        <v>0</v>
      </c>
    </row>
    <row r="23" spans="2:5" x14ac:dyDescent="0.3">
      <c r="B23" s="1" t="s">
        <v>34</v>
      </c>
      <c r="C23" s="23">
        <v>0</v>
      </c>
      <c r="D23" s="22">
        <v>446</v>
      </c>
      <c r="E23" s="23">
        <f t="shared" si="0"/>
        <v>0</v>
      </c>
    </row>
    <row r="24" spans="2:5" x14ac:dyDescent="0.3">
      <c r="B24" s="12" t="s">
        <v>8</v>
      </c>
      <c r="C24" s="23">
        <v>60</v>
      </c>
      <c r="D24" s="22">
        <f>VLOOKUP(B24,[1]NS!$F$42:$G$240,2,FALSE)</f>
        <v>1000</v>
      </c>
      <c r="E24" s="23">
        <f t="shared" si="0"/>
        <v>60000</v>
      </c>
    </row>
    <row r="25" spans="2:5" x14ac:dyDescent="0.3">
      <c r="B25" s="12" t="s">
        <v>14</v>
      </c>
      <c r="C25" s="23">
        <v>60</v>
      </c>
      <c r="D25" s="22">
        <v>370</v>
      </c>
      <c r="E25" s="23">
        <f t="shared" si="0"/>
        <v>22200</v>
      </c>
    </row>
    <row r="26" spans="2:5" x14ac:dyDescent="0.3">
      <c r="B26" s="12" t="s">
        <v>7</v>
      </c>
      <c r="C26" s="23">
        <v>85</v>
      </c>
      <c r="D26" s="22">
        <f>VLOOKUP(B26,[1]NS!$F$42:$G$240,2,FALSE)</f>
        <v>600</v>
      </c>
      <c r="E26" s="23">
        <f t="shared" si="0"/>
        <v>51000</v>
      </c>
    </row>
    <row r="27" spans="2:5" x14ac:dyDescent="0.3">
      <c r="B27" s="12" t="s">
        <v>10</v>
      </c>
      <c r="C27" s="23">
        <v>40</v>
      </c>
      <c r="D27" s="22">
        <f>VLOOKUP(B27,[1]NS!$F$42:$G$240,2,FALSE)</f>
        <v>1300</v>
      </c>
      <c r="E27" s="23">
        <f t="shared" si="0"/>
        <v>52000</v>
      </c>
    </row>
    <row r="28" spans="2:5" x14ac:dyDescent="0.3">
      <c r="B28" s="12" t="s">
        <v>6</v>
      </c>
      <c r="C28" s="23">
        <v>47</v>
      </c>
      <c r="D28" s="22">
        <f>VLOOKUP(B28,[1]NS!$F$42:$G$240,2,FALSE)</f>
        <v>1590</v>
      </c>
      <c r="E28" s="23">
        <f t="shared" si="0"/>
        <v>74730</v>
      </c>
    </row>
    <row r="29" spans="2:5" x14ac:dyDescent="0.3">
      <c r="B29" s="12" t="s">
        <v>11</v>
      </c>
      <c r="C29" s="23">
        <v>20</v>
      </c>
      <c r="D29" s="22">
        <f>VLOOKUP(B29,[1]NS!$F$42:$G$240,2,FALSE)</f>
        <v>980</v>
      </c>
      <c r="E29" s="23">
        <f t="shared" si="0"/>
        <v>19600</v>
      </c>
    </row>
    <row r="30" spans="2:5" x14ac:dyDescent="0.3">
      <c r="B30" s="1" t="s">
        <v>30</v>
      </c>
      <c r="C30" s="23">
        <v>0</v>
      </c>
      <c r="D30" s="22">
        <v>1300</v>
      </c>
      <c r="E30" s="23">
        <f t="shared" si="0"/>
        <v>0</v>
      </c>
    </row>
    <row r="31" spans="2:5" x14ac:dyDescent="0.3">
      <c r="B31" s="12" t="s">
        <v>17</v>
      </c>
      <c r="C31" s="23">
        <v>0</v>
      </c>
      <c r="D31" s="22">
        <f>VLOOKUP(B31,[1]NS!$F$42:$G$240,2,FALSE)</f>
        <v>850</v>
      </c>
      <c r="E31" s="23">
        <f t="shared" si="0"/>
        <v>0</v>
      </c>
    </row>
    <row r="32" spans="2:5" x14ac:dyDescent="0.3">
      <c r="C32" s="21" t="s">
        <v>12</v>
      </c>
      <c r="D32" s="21"/>
      <c r="E32" s="24">
        <f>SUM(E3:E31)</f>
        <v>538602</v>
      </c>
    </row>
  </sheetData>
  <sortState ref="B22:E31">
    <sortCondition ref="B22"/>
  </sortState>
  <mergeCells count="1">
    <mergeCell ref="A1:I1"/>
  </mergeCells>
  <conditionalFormatting sqref="A2:I2">
    <cfRule type="expression" dxfId="761" priority="2261" stopIfTrue="1">
      <formula>$I2:$I22="ZRUŠENO"</formula>
    </cfRule>
    <cfRule type="expression" dxfId="760" priority="2262" stopIfTrue="1">
      <formula>$I2:$I22="NESPLNĚNO"</formula>
    </cfRule>
    <cfRule type="expression" dxfId="759" priority="2263" stopIfTrue="1">
      <formula>$I2:$I22="SPLNĚNO"</formula>
    </cfRule>
  </conditionalFormatting>
  <conditionalFormatting sqref="B11">
    <cfRule type="expression" dxfId="758" priority="58" stopIfTrue="1">
      <formula>$I11:$I52="ZRUŠENO"</formula>
    </cfRule>
    <cfRule type="expression" dxfId="757" priority="59" stopIfTrue="1">
      <formula>$I11:$I52="NESPLNĚNO"</formula>
    </cfRule>
    <cfRule type="expression" dxfId="756" priority="60" stopIfTrue="1">
      <formula>$I11:$I52="SPLNĚNO"</formula>
    </cfRule>
  </conditionalFormatting>
  <conditionalFormatting sqref="B28:B29">
    <cfRule type="expression" dxfId="755" priority="55" stopIfTrue="1">
      <formula>$I28:$I54="ZRUŠENO"</formula>
    </cfRule>
    <cfRule type="expression" dxfId="754" priority="56" stopIfTrue="1">
      <formula>$I28:$I54="NESPLNĚNO"</formula>
    </cfRule>
    <cfRule type="expression" dxfId="753" priority="57" stopIfTrue="1">
      <formula>$I28:$I54="SPLNĚNO"</formula>
    </cfRule>
  </conditionalFormatting>
  <conditionalFormatting sqref="B15">
    <cfRule type="expression" dxfId="752" priority="61" stopIfTrue="1">
      <formula>$I15:$I48="ZRUŠENO"</formula>
    </cfRule>
    <cfRule type="expression" dxfId="751" priority="62" stopIfTrue="1">
      <formula>$I15:$I48="NESPLNĚNO"</formula>
    </cfRule>
    <cfRule type="expression" dxfId="750" priority="63" stopIfTrue="1">
      <formula>$I15:$I48="SPLNĚNO"</formula>
    </cfRule>
  </conditionalFormatting>
  <conditionalFormatting sqref="D31:E31">
    <cfRule type="expression" dxfId="749" priority="43" stopIfTrue="1">
      <formula>$I31:$I86="ZRUŠENO"</formula>
    </cfRule>
    <cfRule type="expression" dxfId="748" priority="44" stopIfTrue="1">
      <formula>$I31:$I86="NESPLNĚNO"</formula>
    </cfRule>
    <cfRule type="expression" dxfId="747" priority="45" stopIfTrue="1">
      <formula>$I31:$I86="SPLNĚNO"</formula>
    </cfRule>
  </conditionalFormatting>
  <conditionalFormatting sqref="D30:E30">
    <cfRule type="expression" dxfId="746" priority="40" stopIfTrue="1">
      <formula>$I30:$I85="ZRUŠENO"</formula>
    </cfRule>
    <cfRule type="expression" dxfId="745" priority="41" stopIfTrue="1">
      <formula>$I30:$I85="NESPLNĚNO"</formula>
    </cfRule>
    <cfRule type="expression" dxfId="744" priority="42" stopIfTrue="1">
      <formula>$I30:$I85="SPLNĚNO"</formula>
    </cfRule>
  </conditionalFormatting>
  <conditionalFormatting sqref="B31">
    <cfRule type="expression" dxfId="743" priority="37" stopIfTrue="1">
      <formula>$I31:$I55="ZRUŠENO"</formula>
    </cfRule>
    <cfRule type="expression" dxfId="742" priority="38" stopIfTrue="1">
      <formula>$I31:$I55="NESPLNĚNO"</formula>
    </cfRule>
    <cfRule type="expression" dxfId="741" priority="39" stopIfTrue="1">
      <formula>$I31:$I55="SPLNĚNO"</formula>
    </cfRule>
  </conditionalFormatting>
  <conditionalFormatting sqref="D27:E29">
    <cfRule type="expression" dxfId="740" priority="46" stopIfTrue="1">
      <formula>$I27:$I85="ZRUŠENO"</formula>
    </cfRule>
    <cfRule type="expression" dxfId="739" priority="47" stopIfTrue="1">
      <formula>$I27:$I85="NESPLNĚNO"</formula>
    </cfRule>
    <cfRule type="expression" dxfId="738" priority="48" stopIfTrue="1">
      <formula>$I27:$I85="SPLNĚNO"</formula>
    </cfRule>
  </conditionalFormatting>
  <conditionalFormatting sqref="D26:E26">
    <cfRule type="expression" dxfId="737" priority="49" stopIfTrue="1">
      <formula>$I26:$I85="ZRUŠENO"</formula>
    </cfRule>
    <cfRule type="expression" dxfId="736" priority="50" stopIfTrue="1">
      <formula>$I26:$I85="NESPLNĚNO"</formula>
    </cfRule>
    <cfRule type="expression" dxfId="735" priority="51" stopIfTrue="1">
      <formula>$I26:$I85="SPLNĚNO"</formula>
    </cfRule>
  </conditionalFormatting>
  <conditionalFormatting sqref="B27">
    <cfRule type="expression" dxfId="734" priority="52" stopIfTrue="1">
      <formula>$I27:$I87="ZRUŠENO"</formula>
    </cfRule>
    <cfRule type="expression" dxfId="733" priority="53" stopIfTrue="1">
      <formula>$I27:$I87="NESPLNĚNO"</formula>
    </cfRule>
    <cfRule type="expression" dxfId="732" priority="54" stopIfTrue="1">
      <formula>$I27:$I87="SPLNĚNO"</formula>
    </cfRule>
  </conditionalFormatting>
  <conditionalFormatting sqref="B30">
    <cfRule type="expression" dxfId="731" priority="34" stopIfTrue="1">
      <formula>$I30:$I63="ZRUŠENO"</formula>
    </cfRule>
    <cfRule type="expression" dxfId="730" priority="35" stopIfTrue="1">
      <formula>$I30:$I63="NESPLNĚNO"</formula>
    </cfRule>
    <cfRule type="expression" dxfId="729" priority="36" stopIfTrue="1">
      <formula>$I30:$I63="SPLNĚNO"</formula>
    </cfRule>
  </conditionalFormatting>
  <conditionalFormatting sqref="B16">
    <cfRule type="expression" dxfId="728" priority="64" stopIfTrue="1">
      <formula>$I16:$I53="ZRUŠENO"</formula>
    </cfRule>
    <cfRule type="expression" dxfId="727" priority="65" stopIfTrue="1">
      <formula>$I16:$I53="NESPLNĚNO"</formula>
    </cfRule>
    <cfRule type="expression" dxfId="726" priority="66" stopIfTrue="1">
      <formula>$I16:$I53="SPLNĚNO"</formula>
    </cfRule>
  </conditionalFormatting>
  <conditionalFormatting sqref="B12">
    <cfRule type="expression" dxfId="725" priority="67" stopIfTrue="1">
      <formula>$I12:$I52="ZRUŠENO"</formula>
    </cfRule>
    <cfRule type="expression" dxfId="724" priority="68" stopIfTrue="1">
      <formula>$I12:$I52="NESPLNĚNO"</formula>
    </cfRule>
    <cfRule type="expression" dxfId="723" priority="69" stopIfTrue="1">
      <formula>$I12:$I52="SPLNĚNO"</formula>
    </cfRule>
  </conditionalFormatting>
  <conditionalFormatting sqref="B26">
    <cfRule type="expression" dxfId="722" priority="70" stopIfTrue="1">
      <formula>$I26:$I88="ZRUŠENO"</formula>
    </cfRule>
    <cfRule type="expression" dxfId="721" priority="71" stopIfTrue="1">
      <formula>$I26:$I88="NESPLNĚNO"</formula>
    </cfRule>
    <cfRule type="expression" dxfId="720" priority="72" stopIfTrue="1">
      <formula>$I26:$I88="SPLNĚNO"</formula>
    </cfRule>
  </conditionalFormatting>
  <conditionalFormatting sqref="B19 D5:E9">
    <cfRule type="expression" dxfId="719" priority="73" stopIfTrue="1">
      <formula>$I5:$I73="ZRUŠENO"</formula>
    </cfRule>
    <cfRule type="expression" dxfId="718" priority="74" stopIfTrue="1">
      <formula>$I5:$I73="NESPLNĚNO"</formula>
    </cfRule>
    <cfRule type="expression" dxfId="717" priority="75" stopIfTrue="1">
      <formula>$I5:$I73="SPLNĚNO"</formula>
    </cfRule>
  </conditionalFormatting>
  <conditionalFormatting sqref="B24">
    <cfRule type="expression" dxfId="716" priority="31" stopIfTrue="1">
      <formula>$H24:$H50="ZRUŠENO"</formula>
    </cfRule>
    <cfRule type="expression" dxfId="715" priority="32" stopIfTrue="1">
      <formula>$H24:$H50="NESPLNĚNO"</formula>
    </cfRule>
    <cfRule type="expression" dxfId="714" priority="33" stopIfTrue="1">
      <formula>$H24:$H50="SPLNĚNO"</formula>
    </cfRule>
  </conditionalFormatting>
  <conditionalFormatting sqref="B20">
    <cfRule type="expression" dxfId="713" priority="28" stopIfTrue="1">
      <formula>$H20:$H42="ZRUŠENO"</formula>
    </cfRule>
    <cfRule type="expression" dxfId="712" priority="29" stopIfTrue="1">
      <formula>$H20:$H42="NESPLNĚNO"</formula>
    </cfRule>
    <cfRule type="expression" dxfId="711" priority="30" stopIfTrue="1">
      <formula>$H20:$H42="SPLNĚNO"</formula>
    </cfRule>
  </conditionalFormatting>
  <conditionalFormatting sqref="B17">
    <cfRule type="expression" dxfId="710" priority="25" stopIfTrue="1">
      <formula>$H17:$H40="ZRUŠENO"</formula>
    </cfRule>
    <cfRule type="expression" dxfId="709" priority="26" stopIfTrue="1">
      <formula>$H17:$H40="NESPLNĚNO"</formula>
    </cfRule>
    <cfRule type="expression" dxfId="708" priority="27" stopIfTrue="1">
      <formula>$H17:$H40="SPLNĚNO"</formula>
    </cfRule>
  </conditionalFormatting>
  <conditionalFormatting sqref="B22">
    <cfRule type="expression" dxfId="707" priority="22" stopIfTrue="1">
      <formula>$H22:$H42="ZRUŠENO"</formula>
    </cfRule>
    <cfRule type="expression" dxfId="706" priority="23" stopIfTrue="1">
      <formula>$H22:$H42="NESPLNĚNO"</formula>
    </cfRule>
    <cfRule type="expression" dxfId="705" priority="24" stopIfTrue="1">
      <formula>$H22:$H42="SPLNĚNO"</formula>
    </cfRule>
  </conditionalFormatting>
  <conditionalFormatting sqref="B21">
    <cfRule type="expression" dxfId="704" priority="19" stopIfTrue="1">
      <formula>$H21:$H36="ZRUŠENO"</formula>
    </cfRule>
    <cfRule type="expression" dxfId="703" priority="20" stopIfTrue="1">
      <formula>$H21:$H36="NESPLNĚNO"</formula>
    </cfRule>
    <cfRule type="expression" dxfId="702" priority="21" stopIfTrue="1">
      <formula>$H21:$H36="SPLNĚNO"</formula>
    </cfRule>
  </conditionalFormatting>
  <conditionalFormatting sqref="B18">
    <cfRule type="expression" dxfId="701" priority="16" stopIfTrue="1">
      <formula>$H18:$H39="ZRUŠENO"</formula>
    </cfRule>
    <cfRule type="expression" dxfId="700" priority="17" stopIfTrue="1">
      <formula>$H18:$H39="NESPLNĚNO"</formula>
    </cfRule>
    <cfRule type="expression" dxfId="699" priority="18" stopIfTrue="1">
      <formula>$H18:$H39="SPLNĚNO"</formula>
    </cfRule>
  </conditionalFormatting>
  <conditionalFormatting sqref="D15:E18 D22:E25">
    <cfRule type="expression" dxfId="698" priority="76" stopIfTrue="1">
      <formula>$I15:$I79="ZRUŠENO"</formula>
    </cfRule>
    <cfRule type="expression" dxfId="697" priority="77" stopIfTrue="1">
      <formula>$I15:$I79="NESPLNĚNO"</formula>
    </cfRule>
    <cfRule type="expression" dxfId="696" priority="78" stopIfTrue="1">
      <formula>$I15:$I79="SPLNĚNO"</formula>
    </cfRule>
  </conditionalFormatting>
  <conditionalFormatting sqref="B14">
    <cfRule type="expression" dxfId="695" priority="13" stopIfTrue="1">
      <formula>$I14:$I24="ZRUŠENO"</formula>
    </cfRule>
    <cfRule type="expression" dxfId="694" priority="14" stopIfTrue="1">
      <formula>$I14:$I24="NESPLNĚNO"</formula>
    </cfRule>
    <cfRule type="expression" dxfId="693" priority="15" stopIfTrue="1">
      <formula>$I14:$I24="SPLNĚNO"</formula>
    </cfRule>
  </conditionalFormatting>
  <conditionalFormatting sqref="D19:E21 D14:E14">
    <cfRule type="expression" dxfId="692" priority="79" stopIfTrue="1">
      <formula>$I14:$I79="ZRUŠENO"</formula>
    </cfRule>
    <cfRule type="expression" dxfId="691" priority="80" stopIfTrue="1">
      <formula>$I14:$I79="NESPLNĚNO"</formula>
    </cfRule>
    <cfRule type="expression" dxfId="690" priority="81" stopIfTrue="1">
      <formula>$I14:$I79="SPLNĚNO"</formula>
    </cfRule>
  </conditionalFormatting>
  <conditionalFormatting sqref="B23">
    <cfRule type="expression" dxfId="689" priority="10" stopIfTrue="1">
      <formula>$I23:$I34="ZRUŠENO"</formula>
    </cfRule>
    <cfRule type="expression" dxfId="688" priority="11" stopIfTrue="1">
      <formula>$I23:$I34="NESPLNĚNO"</formula>
    </cfRule>
    <cfRule type="expression" dxfId="687" priority="12" stopIfTrue="1">
      <formula>$I23:$I34="SPLNĚNO"</formula>
    </cfRule>
  </conditionalFormatting>
  <conditionalFormatting sqref="D10:E10">
    <cfRule type="expression" dxfId="686" priority="82" stopIfTrue="1">
      <formula>$I10:$I77="ZRUŠENO"</formula>
    </cfRule>
    <cfRule type="expression" dxfId="685" priority="83" stopIfTrue="1">
      <formula>$I10:$I77="NESPLNĚNO"</formula>
    </cfRule>
    <cfRule type="expression" dxfId="684" priority="84" stopIfTrue="1">
      <formula>$I10:$I77="SPLNĚNO"</formula>
    </cfRule>
  </conditionalFormatting>
  <conditionalFormatting sqref="B10">
    <cfRule type="expression" dxfId="683" priority="85" stopIfTrue="1">
      <formula>$I10:$I52="ZRUŠENO"</formula>
    </cfRule>
    <cfRule type="expression" dxfId="682" priority="86" stopIfTrue="1">
      <formula>$I10:$I52="NESPLNĚNO"</formula>
    </cfRule>
    <cfRule type="expression" dxfId="681" priority="87" stopIfTrue="1">
      <formula>$I10:$I52="SPLNĚNO"</formula>
    </cfRule>
  </conditionalFormatting>
  <conditionalFormatting sqref="B13">
    <cfRule type="expression" dxfId="680" priority="7" stopIfTrue="1">
      <formula>$I13:$I27="ZRUŠENO"</formula>
    </cfRule>
    <cfRule type="expression" dxfId="679" priority="8" stopIfTrue="1">
      <formula>$I13:$I27="NESPLNĚNO"</formula>
    </cfRule>
    <cfRule type="expression" dxfId="678" priority="9" stopIfTrue="1">
      <formula>$I13:$I27="SPLNĚNO"</formula>
    </cfRule>
  </conditionalFormatting>
  <conditionalFormatting sqref="B7">
    <cfRule type="expression" dxfId="677" priority="88" stopIfTrue="1">
      <formula>$I7:$I51="ZRUŠENO"</formula>
    </cfRule>
    <cfRule type="expression" dxfId="676" priority="89" stopIfTrue="1">
      <formula>$I7:$I51="NESPLNĚNO"</formula>
    </cfRule>
    <cfRule type="expression" dxfId="675" priority="90" stopIfTrue="1">
      <formula>$I7:$I51="SPLNĚNO"</formula>
    </cfRule>
  </conditionalFormatting>
  <conditionalFormatting sqref="B14">
    <cfRule type="expression" dxfId="674" priority="91" stopIfTrue="1">
      <formula>$I14:$I26="ZRUŠENO"</formula>
    </cfRule>
    <cfRule type="expression" dxfId="673" priority="92" stopIfTrue="1">
      <formula>$I14:$I26="NESPLNĚNO"</formula>
    </cfRule>
    <cfRule type="expression" dxfId="672" priority="93" stopIfTrue="1">
      <formula>$I14:$I26="SPLNĚNO"</formula>
    </cfRule>
  </conditionalFormatting>
  <conditionalFormatting sqref="D11:E13">
    <cfRule type="expression" dxfId="671" priority="94" stopIfTrue="1">
      <formula>$I11:$I77="ZRUŠENO"</formula>
    </cfRule>
    <cfRule type="expression" dxfId="670" priority="95" stopIfTrue="1">
      <formula>$I11:$I77="NESPLNĚNO"</formula>
    </cfRule>
    <cfRule type="expression" dxfId="669" priority="96" stopIfTrue="1">
      <formula>$I11:$I77="SPLNĚNO"</formula>
    </cfRule>
  </conditionalFormatting>
  <conditionalFormatting sqref="B25">
    <cfRule type="expression" dxfId="668" priority="4" stopIfTrue="1">
      <formula>$I25:$I40="ZRUŠENO"</formula>
    </cfRule>
    <cfRule type="expression" dxfId="667" priority="5" stopIfTrue="1">
      <formula>$I25:$I40="NESPLNĚNO"</formula>
    </cfRule>
    <cfRule type="expression" dxfId="666" priority="6" stopIfTrue="1">
      <formula>$I25:$I40="SPLNĚNO"</formula>
    </cfRule>
  </conditionalFormatting>
  <conditionalFormatting sqref="B3:E3 D4:E4 C4:C31">
    <cfRule type="expression" dxfId="665" priority="97" stopIfTrue="1">
      <formula>$I3:$I72="ZRUŠENO"</formula>
    </cfRule>
    <cfRule type="expression" dxfId="664" priority="98" stopIfTrue="1">
      <formula>$I3:$I72="NESPLNĚNO"</formula>
    </cfRule>
    <cfRule type="expression" dxfId="663" priority="99" stopIfTrue="1">
      <formula>$I3:$I72="SPLNĚNO"</formula>
    </cfRule>
  </conditionalFormatting>
  <conditionalFormatting sqref="B9">
    <cfRule type="expression" dxfId="662" priority="1" stopIfTrue="1">
      <formula>$I9:$I22="ZRUŠENO"</formula>
    </cfRule>
    <cfRule type="expression" dxfId="661" priority="2" stopIfTrue="1">
      <formula>$I9:$I22="NESPLNĚNO"</formula>
    </cfRule>
    <cfRule type="expression" dxfId="660" priority="3" stopIfTrue="1">
      <formula>$I9:$I22="SPLNĚNO"</formula>
    </cfRule>
  </conditionalFormatting>
  <conditionalFormatting sqref="B4">
    <cfRule type="expression" dxfId="659" priority="100" stopIfTrue="1">
      <formula>$H4:$H33="ZRUŠENO"</formula>
    </cfRule>
    <cfRule type="expression" dxfId="658" priority="101" stopIfTrue="1">
      <formula>$H4:$H33="NESPLNĚNO"</formula>
    </cfRule>
    <cfRule type="expression" dxfId="657" priority="102" stopIfTrue="1">
      <formula>$H4:$H33="SPLNĚNO"</formula>
    </cfRule>
  </conditionalFormatting>
  <conditionalFormatting sqref="B8">
    <cfRule type="expression" dxfId="656" priority="103" stopIfTrue="1">
      <formula>$I8:$I51="ZRUŠENO"</formula>
    </cfRule>
    <cfRule type="expression" dxfId="655" priority="104" stopIfTrue="1">
      <formula>$I8:$I51="NESPLNĚNO"</formula>
    </cfRule>
    <cfRule type="expression" dxfId="654" priority="105" stopIfTrue="1">
      <formula>$I8:$I51="SPLNĚNO"</formula>
    </cfRule>
  </conditionalFormatting>
  <conditionalFormatting sqref="B5:B6">
    <cfRule type="expression" dxfId="653" priority="106" stopIfTrue="1">
      <formula>$I5:$I78="ZRUŠENO"</formula>
    </cfRule>
    <cfRule type="expression" dxfId="652" priority="107" stopIfTrue="1">
      <formula>$I5:$I78="NESPLNĚNO"</formula>
    </cfRule>
    <cfRule type="expression" dxfId="651" priority="108" stopIfTrue="1">
      <formula>$I5:$I78="SPLNĚNO"</formula>
    </cfRule>
  </conditionalFormatting>
  <dataValidations count="3">
    <dataValidation type="list" allowBlank="1" showErrorMessage="1" sqref="I65516:I65536 JE65516:JE65536 TA65516:TA65536 ACW65516:ACW65536 AMS65516:AMS65536 AWO65516:AWO65536 BGK65516:BGK65536 BQG65516:BQG65536 CAC65516:CAC65536 CJY65516:CJY65536 CTU65516:CTU65536 DDQ65516:DDQ65536 DNM65516:DNM65536 DXI65516:DXI65536 EHE65516:EHE65536 ERA65516:ERA65536 FAW65516:FAW65536 FKS65516:FKS65536 FUO65516:FUO65536 GEK65516:GEK65536 GOG65516:GOG65536 GYC65516:GYC65536 HHY65516:HHY65536 HRU65516:HRU65536 IBQ65516:IBQ65536 ILM65516:ILM65536 IVI65516:IVI65536 JFE65516:JFE65536 JPA65516:JPA65536 JYW65516:JYW65536 KIS65516:KIS65536 KSO65516:KSO65536 LCK65516:LCK65536 LMG65516:LMG65536 LWC65516:LWC65536 MFY65516:MFY65536 MPU65516:MPU65536 MZQ65516:MZQ65536 NJM65516:NJM65536 NTI65516:NTI65536 ODE65516:ODE65536 ONA65516:ONA65536 OWW65516:OWW65536 PGS65516:PGS65536 PQO65516:PQO65536 QAK65516:QAK65536 QKG65516:QKG65536 QUC65516:QUC65536 RDY65516:RDY65536 RNU65516:RNU65536 RXQ65516:RXQ65536 SHM65516:SHM65536 SRI65516:SRI65536 TBE65516:TBE65536 TLA65516:TLA65536 TUW65516:TUW65536 UES65516:UES65536 UOO65516:UOO65536 UYK65516:UYK65536 VIG65516:VIG65536 VSC65516:VSC65536 WBY65516:WBY65536 WLU65516:WLU65536 WVQ65516:WVQ65536 I131052:I131072 JE131052:JE131072 TA131052:TA131072 ACW131052:ACW131072 AMS131052:AMS131072 AWO131052:AWO131072 BGK131052:BGK131072 BQG131052:BQG131072 CAC131052:CAC131072 CJY131052:CJY131072 CTU131052:CTU131072 DDQ131052:DDQ131072 DNM131052:DNM131072 DXI131052:DXI131072 EHE131052:EHE131072 ERA131052:ERA131072 FAW131052:FAW131072 FKS131052:FKS131072 FUO131052:FUO131072 GEK131052:GEK131072 GOG131052:GOG131072 GYC131052:GYC131072 HHY131052:HHY131072 HRU131052:HRU131072 IBQ131052:IBQ131072 ILM131052:ILM131072 IVI131052:IVI131072 JFE131052:JFE131072 JPA131052:JPA131072 JYW131052:JYW131072 KIS131052:KIS131072 KSO131052:KSO131072 LCK131052:LCK131072 LMG131052:LMG131072 LWC131052:LWC131072 MFY131052:MFY131072 MPU131052:MPU131072 MZQ131052:MZQ131072 NJM131052:NJM131072 NTI131052:NTI131072 ODE131052:ODE131072 ONA131052:ONA131072 OWW131052:OWW131072 PGS131052:PGS131072 PQO131052:PQO131072 QAK131052:QAK131072 QKG131052:QKG131072 QUC131052:QUC131072 RDY131052:RDY131072 RNU131052:RNU131072 RXQ131052:RXQ131072 SHM131052:SHM131072 SRI131052:SRI131072 TBE131052:TBE131072 TLA131052:TLA131072 TUW131052:TUW131072 UES131052:UES131072 UOO131052:UOO131072 UYK131052:UYK131072 VIG131052:VIG131072 VSC131052:VSC131072 WBY131052:WBY131072 WLU131052:WLU131072 WVQ131052:WVQ131072 I196588:I196608 JE196588:JE196608 TA196588:TA196608 ACW196588:ACW196608 AMS196588:AMS196608 AWO196588:AWO196608 BGK196588:BGK196608 BQG196588:BQG196608 CAC196588:CAC196608 CJY196588:CJY196608 CTU196588:CTU196608 DDQ196588:DDQ196608 DNM196588:DNM196608 DXI196588:DXI196608 EHE196588:EHE196608 ERA196588:ERA196608 FAW196588:FAW196608 FKS196588:FKS196608 FUO196588:FUO196608 GEK196588:GEK196608 GOG196588:GOG196608 GYC196588:GYC196608 HHY196588:HHY196608 HRU196588:HRU196608 IBQ196588:IBQ196608 ILM196588:ILM196608 IVI196588:IVI196608 JFE196588:JFE196608 JPA196588:JPA196608 JYW196588:JYW196608 KIS196588:KIS196608 KSO196588:KSO196608 LCK196588:LCK196608 LMG196588:LMG196608 LWC196588:LWC196608 MFY196588:MFY196608 MPU196588:MPU196608 MZQ196588:MZQ196608 NJM196588:NJM196608 NTI196588:NTI196608 ODE196588:ODE196608 ONA196588:ONA196608 OWW196588:OWW196608 PGS196588:PGS196608 PQO196588:PQO196608 QAK196588:QAK196608 QKG196588:QKG196608 QUC196588:QUC196608 RDY196588:RDY196608 RNU196588:RNU196608 RXQ196588:RXQ196608 SHM196588:SHM196608 SRI196588:SRI196608 TBE196588:TBE196608 TLA196588:TLA196608 TUW196588:TUW196608 UES196588:UES196608 UOO196588:UOO196608 UYK196588:UYK196608 VIG196588:VIG196608 VSC196588:VSC196608 WBY196588:WBY196608 WLU196588:WLU196608 WVQ196588:WVQ196608 I262124:I262144 JE262124:JE262144 TA262124:TA262144 ACW262124:ACW262144 AMS262124:AMS262144 AWO262124:AWO262144 BGK262124:BGK262144 BQG262124:BQG262144 CAC262124:CAC262144 CJY262124:CJY262144 CTU262124:CTU262144 DDQ262124:DDQ262144 DNM262124:DNM262144 DXI262124:DXI262144 EHE262124:EHE262144 ERA262124:ERA262144 FAW262124:FAW262144 FKS262124:FKS262144 FUO262124:FUO262144 GEK262124:GEK262144 GOG262124:GOG262144 GYC262124:GYC262144 HHY262124:HHY262144 HRU262124:HRU262144 IBQ262124:IBQ262144 ILM262124:ILM262144 IVI262124:IVI262144 JFE262124:JFE262144 JPA262124:JPA262144 JYW262124:JYW262144 KIS262124:KIS262144 KSO262124:KSO262144 LCK262124:LCK262144 LMG262124:LMG262144 LWC262124:LWC262144 MFY262124:MFY262144 MPU262124:MPU262144 MZQ262124:MZQ262144 NJM262124:NJM262144 NTI262124:NTI262144 ODE262124:ODE262144 ONA262124:ONA262144 OWW262124:OWW262144 PGS262124:PGS262144 PQO262124:PQO262144 QAK262124:QAK262144 QKG262124:QKG262144 QUC262124:QUC262144 RDY262124:RDY262144 RNU262124:RNU262144 RXQ262124:RXQ262144 SHM262124:SHM262144 SRI262124:SRI262144 TBE262124:TBE262144 TLA262124:TLA262144 TUW262124:TUW262144 UES262124:UES262144 UOO262124:UOO262144 UYK262124:UYK262144 VIG262124:VIG262144 VSC262124:VSC262144 WBY262124:WBY262144 WLU262124:WLU262144 WVQ262124:WVQ262144 I327660:I327680 JE327660:JE327680 TA327660:TA327680 ACW327660:ACW327680 AMS327660:AMS327680 AWO327660:AWO327680 BGK327660:BGK327680 BQG327660:BQG327680 CAC327660:CAC327680 CJY327660:CJY327680 CTU327660:CTU327680 DDQ327660:DDQ327680 DNM327660:DNM327680 DXI327660:DXI327680 EHE327660:EHE327680 ERA327660:ERA327680 FAW327660:FAW327680 FKS327660:FKS327680 FUO327660:FUO327680 GEK327660:GEK327680 GOG327660:GOG327680 GYC327660:GYC327680 HHY327660:HHY327680 HRU327660:HRU327680 IBQ327660:IBQ327680 ILM327660:ILM327680 IVI327660:IVI327680 JFE327660:JFE327680 JPA327660:JPA327680 JYW327660:JYW327680 KIS327660:KIS327680 KSO327660:KSO327680 LCK327660:LCK327680 LMG327660:LMG327680 LWC327660:LWC327680 MFY327660:MFY327680 MPU327660:MPU327680 MZQ327660:MZQ327680 NJM327660:NJM327680 NTI327660:NTI327680 ODE327660:ODE327680 ONA327660:ONA327680 OWW327660:OWW327680 PGS327660:PGS327680 PQO327660:PQO327680 QAK327660:QAK327680 QKG327660:QKG327680 QUC327660:QUC327680 RDY327660:RDY327680 RNU327660:RNU327680 RXQ327660:RXQ327680 SHM327660:SHM327680 SRI327660:SRI327680 TBE327660:TBE327680 TLA327660:TLA327680 TUW327660:TUW327680 UES327660:UES327680 UOO327660:UOO327680 UYK327660:UYK327680 VIG327660:VIG327680 VSC327660:VSC327680 WBY327660:WBY327680 WLU327660:WLU327680 WVQ327660:WVQ327680 I393196:I393216 JE393196:JE393216 TA393196:TA393216 ACW393196:ACW393216 AMS393196:AMS393216 AWO393196:AWO393216 BGK393196:BGK393216 BQG393196:BQG393216 CAC393196:CAC393216 CJY393196:CJY393216 CTU393196:CTU393216 DDQ393196:DDQ393216 DNM393196:DNM393216 DXI393196:DXI393216 EHE393196:EHE393216 ERA393196:ERA393216 FAW393196:FAW393216 FKS393196:FKS393216 FUO393196:FUO393216 GEK393196:GEK393216 GOG393196:GOG393216 GYC393196:GYC393216 HHY393196:HHY393216 HRU393196:HRU393216 IBQ393196:IBQ393216 ILM393196:ILM393216 IVI393196:IVI393216 JFE393196:JFE393216 JPA393196:JPA393216 JYW393196:JYW393216 KIS393196:KIS393216 KSO393196:KSO393216 LCK393196:LCK393216 LMG393196:LMG393216 LWC393196:LWC393216 MFY393196:MFY393216 MPU393196:MPU393216 MZQ393196:MZQ393216 NJM393196:NJM393216 NTI393196:NTI393216 ODE393196:ODE393216 ONA393196:ONA393216 OWW393196:OWW393216 PGS393196:PGS393216 PQO393196:PQO393216 QAK393196:QAK393216 QKG393196:QKG393216 QUC393196:QUC393216 RDY393196:RDY393216 RNU393196:RNU393216 RXQ393196:RXQ393216 SHM393196:SHM393216 SRI393196:SRI393216 TBE393196:TBE393216 TLA393196:TLA393216 TUW393196:TUW393216 UES393196:UES393216 UOO393196:UOO393216 UYK393196:UYK393216 VIG393196:VIG393216 VSC393196:VSC393216 WBY393196:WBY393216 WLU393196:WLU393216 WVQ393196:WVQ393216 I458732:I458752 JE458732:JE458752 TA458732:TA458752 ACW458732:ACW458752 AMS458732:AMS458752 AWO458732:AWO458752 BGK458732:BGK458752 BQG458732:BQG458752 CAC458732:CAC458752 CJY458732:CJY458752 CTU458732:CTU458752 DDQ458732:DDQ458752 DNM458732:DNM458752 DXI458732:DXI458752 EHE458732:EHE458752 ERA458732:ERA458752 FAW458732:FAW458752 FKS458732:FKS458752 FUO458732:FUO458752 GEK458732:GEK458752 GOG458732:GOG458752 GYC458732:GYC458752 HHY458732:HHY458752 HRU458732:HRU458752 IBQ458732:IBQ458752 ILM458732:ILM458752 IVI458732:IVI458752 JFE458732:JFE458752 JPA458732:JPA458752 JYW458732:JYW458752 KIS458732:KIS458752 KSO458732:KSO458752 LCK458732:LCK458752 LMG458732:LMG458752 LWC458732:LWC458752 MFY458732:MFY458752 MPU458732:MPU458752 MZQ458732:MZQ458752 NJM458732:NJM458752 NTI458732:NTI458752 ODE458732:ODE458752 ONA458732:ONA458752 OWW458732:OWW458752 PGS458732:PGS458752 PQO458732:PQO458752 QAK458732:QAK458752 QKG458732:QKG458752 QUC458732:QUC458752 RDY458732:RDY458752 RNU458732:RNU458752 RXQ458732:RXQ458752 SHM458732:SHM458752 SRI458732:SRI458752 TBE458732:TBE458752 TLA458732:TLA458752 TUW458732:TUW458752 UES458732:UES458752 UOO458732:UOO458752 UYK458732:UYK458752 VIG458732:VIG458752 VSC458732:VSC458752 WBY458732:WBY458752 WLU458732:WLU458752 WVQ458732:WVQ458752 I524268:I524288 JE524268:JE524288 TA524268:TA524288 ACW524268:ACW524288 AMS524268:AMS524288 AWO524268:AWO524288 BGK524268:BGK524288 BQG524268:BQG524288 CAC524268:CAC524288 CJY524268:CJY524288 CTU524268:CTU524288 DDQ524268:DDQ524288 DNM524268:DNM524288 DXI524268:DXI524288 EHE524268:EHE524288 ERA524268:ERA524288 FAW524268:FAW524288 FKS524268:FKS524288 FUO524268:FUO524288 GEK524268:GEK524288 GOG524268:GOG524288 GYC524268:GYC524288 HHY524268:HHY524288 HRU524268:HRU524288 IBQ524268:IBQ524288 ILM524268:ILM524288 IVI524268:IVI524288 JFE524268:JFE524288 JPA524268:JPA524288 JYW524268:JYW524288 KIS524268:KIS524288 KSO524268:KSO524288 LCK524268:LCK524288 LMG524268:LMG524288 LWC524268:LWC524288 MFY524268:MFY524288 MPU524268:MPU524288 MZQ524268:MZQ524288 NJM524268:NJM524288 NTI524268:NTI524288 ODE524268:ODE524288 ONA524268:ONA524288 OWW524268:OWW524288 PGS524268:PGS524288 PQO524268:PQO524288 QAK524268:QAK524288 QKG524268:QKG524288 QUC524268:QUC524288 RDY524268:RDY524288 RNU524268:RNU524288 RXQ524268:RXQ524288 SHM524268:SHM524288 SRI524268:SRI524288 TBE524268:TBE524288 TLA524268:TLA524288 TUW524268:TUW524288 UES524268:UES524288 UOO524268:UOO524288 UYK524268:UYK524288 VIG524268:VIG524288 VSC524268:VSC524288 WBY524268:WBY524288 WLU524268:WLU524288 WVQ524268:WVQ524288 I589804:I589824 JE589804:JE589824 TA589804:TA589824 ACW589804:ACW589824 AMS589804:AMS589824 AWO589804:AWO589824 BGK589804:BGK589824 BQG589804:BQG589824 CAC589804:CAC589824 CJY589804:CJY589824 CTU589804:CTU589824 DDQ589804:DDQ589824 DNM589804:DNM589824 DXI589804:DXI589824 EHE589804:EHE589824 ERA589804:ERA589824 FAW589804:FAW589824 FKS589804:FKS589824 FUO589804:FUO589824 GEK589804:GEK589824 GOG589804:GOG589824 GYC589804:GYC589824 HHY589804:HHY589824 HRU589804:HRU589824 IBQ589804:IBQ589824 ILM589804:ILM589824 IVI589804:IVI589824 JFE589804:JFE589824 JPA589804:JPA589824 JYW589804:JYW589824 KIS589804:KIS589824 KSO589804:KSO589824 LCK589804:LCK589824 LMG589804:LMG589824 LWC589804:LWC589824 MFY589804:MFY589824 MPU589804:MPU589824 MZQ589804:MZQ589824 NJM589804:NJM589824 NTI589804:NTI589824 ODE589804:ODE589824 ONA589804:ONA589824 OWW589804:OWW589824 PGS589804:PGS589824 PQO589804:PQO589824 QAK589804:QAK589824 QKG589804:QKG589824 QUC589804:QUC589824 RDY589804:RDY589824 RNU589804:RNU589824 RXQ589804:RXQ589824 SHM589804:SHM589824 SRI589804:SRI589824 TBE589804:TBE589824 TLA589804:TLA589824 TUW589804:TUW589824 UES589804:UES589824 UOO589804:UOO589824 UYK589804:UYK589824 VIG589804:VIG589824 VSC589804:VSC589824 WBY589804:WBY589824 WLU589804:WLU589824 WVQ589804:WVQ589824 I655340:I655360 JE655340:JE655360 TA655340:TA655360 ACW655340:ACW655360 AMS655340:AMS655360 AWO655340:AWO655360 BGK655340:BGK655360 BQG655340:BQG655360 CAC655340:CAC655360 CJY655340:CJY655360 CTU655340:CTU655360 DDQ655340:DDQ655360 DNM655340:DNM655360 DXI655340:DXI655360 EHE655340:EHE655360 ERA655340:ERA655360 FAW655340:FAW655360 FKS655340:FKS655360 FUO655340:FUO655360 GEK655340:GEK655360 GOG655340:GOG655360 GYC655340:GYC655360 HHY655340:HHY655360 HRU655340:HRU655360 IBQ655340:IBQ655360 ILM655340:ILM655360 IVI655340:IVI655360 JFE655340:JFE655360 JPA655340:JPA655360 JYW655340:JYW655360 KIS655340:KIS655360 KSO655340:KSO655360 LCK655340:LCK655360 LMG655340:LMG655360 LWC655340:LWC655360 MFY655340:MFY655360 MPU655340:MPU655360 MZQ655340:MZQ655360 NJM655340:NJM655360 NTI655340:NTI655360 ODE655340:ODE655360 ONA655340:ONA655360 OWW655340:OWW655360 PGS655340:PGS655360 PQO655340:PQO655360 QAK655340:QAK655360 QKG655340:QKG655360 QUC655340:QUC655360 RDY655340:RDY655360 RNU655340:RNU655360 RXQ655340:RXQ655360 SHM655340:SHM655360 SRI655340:SRI655360 TBE655340:TBE655360 TLA655340:TLA655360 TUW655340:TUW655360 UES655340:UES655360 UOO655340:UOO655360 UYK655340:UYK655360 VIG655340:VIG655360 VSC655340:VSC655360 WBY655340:WBY655360 WLU655340:WLU655360 WVQ655340:WVQ655360 I720876:I720896 JE720876:JE720896 TA720876:TA720896 ACW720876:ACW720896 AMS720876:AMS720896 AWO720876:AWO720896 BGK720876:BGK720896 BQG720876:BQG720896 CAC720876:CAC720896 CJY720876:CJY720896 CTU720876:CTU720896 DDQ720876:DDQ720896 DNM720876:DNM720896 DXI720876:DXI720896 EHE720876:EHE720896 ERA720876:ERA720896 FAW720876:FAW720896 FKS720876:FKS720896 FUO720876:FUO720896 GEK720876:GEK720896 GOG720876:GOG720896 GYC720876:GYC720896 HHY720876:HHY720896 HRU720876:HRU720896 IBQ720876:IBQ720896 ILM720876:ILM720896 IVI720876:IVI720896 JFE720876:JFE720896 JPA720876:JPA720896 JYW720876:JYW720896 KIS720876:KIS720896 KSO720876:KSO720896 LCK720876:LCK720896 LMG720876:LMG720896 LWC720876:LWC720896 MFY720876:MFY720896 MPU720876:MPU720896 MZQ720876:MZQ720896 NJM720876:NJM720896 NTI720876:NTI720896 ODE720876:ODE720896 ONA720876:ONA720896 OWW720876:OWW720896 PGS720876:PGS720896 PQO720876:PQO720896 QAK720876:QAK720896 QKG720876:QKG720896 QUC720876:QUC720896 RDY720876:RDY720896 RNU720876:RNU720896 RXQ720876:RXQ720896 SHM720876:SHM720896 SRI720876:SRI720896 TBE720876:TBE720896 TLA720876:TLA720896 TUW720876:TUW720896 UES720876:UES720896 UOO720876:UOO720896 UYK720876:UYK720896 VIG720876:VIG720896 VSC720876:VSC720896 WBY720876:WBY720896 WLU720876:WLU720896 WVQ720876:WVQ720896 I786412:I786432 JE786412:JE786432 TA786412:TA786432 ACW786412:ACW786432 AMS786412:AMS786432 AWO786412:AWO786432 BGK786412:BGK786432 BQG786412:BQG786432 CAC786412:CAC786432 CJY786412:CJY786432 CTU786412:CTU786432 DDQ786412:DDQ786432 DNM786412:DNM786432 DXI786412:DXI786432 EHE786412:EHE786432 ERA786412:ERA786432 FAW786412:FAW786432 FKS786412:FKS786432 FUO786412:FUO786432 GEK786412:GEK786432 GOG786412:GOG786432 GYC786412:GYC786432 HHY786412:HHY786432 HRU786412:HRU786432 IBQ786412:IBQ786432 ILM786412:ILM786432 IVI786412:IVI786432 JFE786412:JFE786432 JPA786412:JPA786432 JYW786412:JYW786432 KIS786412:KIS786432 KSO786412:KSO786432 LCK786412:LCK786432 LMG786412:LMG786432 LWC786412:LWC786432 MFY786412:MFY786432 MPU786412:MPU786432 MZQ786412:MZQ786432 NJM786412:NJM786432 NTI786412:NTI786432 ODE786412:ODE786432 ONA786412:ONA786432 OWW786412:OWW786432 PGS786412:PGS786432 PQO786412:PQO786432 QAK786412:QAK786432 QKG786412:QKG786432 QUC786412:QUC786432 RDY786412:RDY786432 RNU786412:RNU786432 RXQ786412:RXQ786432 SHM786412:SHM786432 SRI786412:SRI786432 TBE786412:TBE786432 TLA786412:TLA786432 TUW786412:TUW786432 UES786412:UES786432 UOO786412:UOO786432 UYK786412:UYK786432 VIG786412:VIG786432 VSC786412:VSC786432 WBY786412:WBY786432 WLU786412:WLU786432 WVQ786412:WVQ786432 I851948:I851968 JE851948:JE851968 TA851948:TA851968 ACW851948:ACW851968 AMS851948:AMS851968 AWO851948:AWO851968 BGK851948:BGK851968 BQG851948:BQG851968 CAC851948:CAC851968 CJY851948:CJY851968 CTU851948:CTU851968 DDQ851948:DDQ851968 DNM851948:DNM851968 DXI851948:DXI851968 EHE851948:EHE851968 ERA851948:ERA851968 FAW851948:FAW851968 FKS851948:FKS851968 FUO851948:FUO851968 GEK851948:GEK851968 GOG851948:GOG851968 GYC851948:GYC851968 HHY851948:HHY851968 HRU851948:HRU851968 IBQ851948:IBQ851968 ILM851948:ILM851968 IVI851948:IVI851968 JFE851948:JFE851968 JPA851948:JPA851968 JYW851948:JYW851968 KIS851948:KIS851968 KSO851948:KSO851968 LCK851948:LCK851968 LMG851948:LMG851968 LWC851948:LWC851968 MFY851948:MFY851968 MPU851948:MPU851968 MZQ851948:MZQ851968 NJM851948:NJM851968 NTI851948:NTI851968 ODE851948:ODE851968 ONA851948:ONA851968 OWW851948:OWW851968 PGS851948:PGS851968 PQO851948:PQO851968 QAK851948:QAK851968 QKG851948:QKG851968 QUC851948:QUC851968 RDY851948:RDY851968 RNU851948:RNU851968 RXQ851948:RXQ851968 SHM851948:SHM851968 SRI851948:SRI851968 TBE851948:TBE851968 TLA851948:TLA851968 TUW851948:TUW851968 UES851948:UES851968 UOO851948:UOO851968 UYK851948:UYK851968 VIG851948:VIG851968 VSC851948:VSC851968 WBY851948:WBY851968 WLU851948:WLU851968 WVQ851948:WVQ851968 I917484:I917504 JE917484:JE917504 TA917484:TA917504 ACW917484:ACW917504 AMS917484:AMS917504 AWO917484:AWO917504 BGK917484:BGK917504 BQG917484:BQG917504 CAC917484:CAC917504 CJY917484:CJY917504 CTU917484:CTU917504 DDQ917484:DDQ917504 DNM917484:DNM917504 DXI917484:DXI917504 EHE917484:EHE917504 ERA917484:ERA917504 FAW917484:FAW917504 FKS917484:FKS917504 FUO917484:FUO917504 GEK917484:GEK917504 GOG917484:GOG917504 GYC917484:GYC917504 HHY917484:HHY917504 HRU917484:HRU917504 IBQ917484:IBQ917504 ILM917484:ILM917504 IVI917484:IVI917504 JFE917484:JFE917504 JPA917484:JPA917504 JYW917484:JYW917504 KIS917484:KIS917504 KSO917484:KSO917504 LCK917484:LCK917504 LMG917484:LMG917504 LWC917484:LWC917504 MFY917484:MFY917504 MPU917484:MPU917504 MZQ917484:MZQ917504 NJM917484:NJM917504 NTI917484:NTI917504 ODE917484:ODE917504 ONA917484:ONA917504 OWW917484:OWW917504 PGS917484:PGS917504 PQO917484:PQO917504 QAK917484:QAK917504 QKG917484:QKG917504 QUC917484:QUC917504 RDY917484:RDY917504 RNU917484:RNU917504 RXQ917484:RXQ917504 SHM917484:SHM917504 SRI917484:SRI917504 TBE917484:TBE917504 TLA917484:TLA917504 TUW917484:TUW917504 UES917484:UES917504 UOO917484:UOO917504 UYK917484:UYK917504 VIG917484:VIG917504 VSC917484:VSC917504 WBY917484:WBY917504 WLU917484:WLU917504 WVQ917484:WVQ917504 I983020:I983040 JE983020:JE983040 TA983020:TA983040 ACW983020:ACW983040 AMS983020:AMS983040 AWO983020:AWO983040 BGK983020:BGK983040 BQG983020:BQG983040 CAC983020:CAC983040 CJY983020:CJY983040 CTU983020:CTU983040 DDQ983020:DDQ983040 DNM983020:DNM983040 DXI983020:DXI983040 EHE983020:EHE983040 ERA983020:ERA983040 FAW983020:FAW983040 FKS983020:FKS983040 FUO983020:FUO983040 GEK983020:GEK983040 GOG983020:GOG983040 GYC983020:GYC983040 HHY983020:HHY983040 HRU983020:HRU983040 IBQ983020:IBQ983040 ILM983020:ILM983040 IVI983020:IVI983040 JFE983020:JFE983040 JPA983020:JPA983040 JYW983020:JYW983040 KIS983020:KIS983040 KSO983020:KSO983040 LCK983020:LCK983040 LMG983020:LMG983040 LWC983020:LWC983040 MFY983020:MFY983040 MPU983020:MPU983040 MZQ983020:MZQ983040 NJM983020:NJM983040 NTI983020:NTI983040 ODE983020:ODE983040 ONA983020:ONA983040 OWW983020:OWW983040 PGS983020:PGS983040 PQO983020:PQO983040 QAK983020:QAK983040 QKG983020:QKG983040 QUC983020:QUC983040 RDY983020:RDY983040 RNU983020:RNU983040 RXQ983020:RXQ983040 SHM983020:SHM983040 SRI983020:SRI983040 TBE983020:TBE983040 TLA983020:TLA983040 TUW983020:TUW983040 UES983020:UES983040 UOO983020:UOO983040 UYK983020:UYK983040 VIG983020:VIG983040 VSC983020:VSC983040 WBY983020:WBY983040 WLU983020:WLU983040 WVQ983020:WVQ983040 WVQ2 WLU2 WBY2 VSC2 VIG2 UYK2 UOO2 UES2 TUW2 TLA2 TBE2 SRI2 SHM2 RXQ2 RNU2 RDY2 QUC2 QKG2 QAK2 PQO2 PGS2 OWW2 ONA2 ODE2 NTI2 NJM2 MZQ2 MPU2 MFY2 LWC2 LMG2 LCK2 KSO2 KIS2 JYW2 JPA2 JFE2 IVI2 ILM2 IBQ2 HRU2 HHY2 GYC2 GOG2 GEK2 FUO2 FKS2 FAW2 ERA2 EHE2 DXI2 DNM2 DDQ2 CTU2 CJY2 CAC2 BQG2 BGK2 AWO2 AMS2 ACW2 TA2 JE2 I2">
      <formula1>"SPLNĚNO,NESPLNĚNO, ZRUŠENO"</formula1>
    </dataValidation>
    <dataValidation type="list" allowBlank="1" showInputMessage="1" showErrorMessage="1" sqref="A65516:A65536 IW65516:IW65536 SS65516:SS65536 ACO65516:ACO65536 AMK65516:AMK65536 AWG65516:AWG65536 BGC65516:BGC65536 BPY65516:BPY65536 BZU65516:BZU65536 CJQ65516:CJQ65536 CTM65516:CTM65536 DDI65516:DDI65536 DNE65516:DNE65536 DXA65516:DXA65536 EGW65516:EGW65536 EQS65516:EQS65536 FAO65516:FAO65536 FKK65516:FKK65536 FUG65516:FUG65536 GEC65516:GEC65536 GNY65516:GNY65536 GXU65516:GXU65536 HHQ65516:HHQ65536 HRM65516:HRM65536 IBI65516:IBI65536 ILE65516:ILE65536 IVA65516:IVA65536 JEW65516:JEW65536 JOS65516:JOS65536 JYO65516:JYO65536 KIK65516:KIK65536 KSG65516:KSG65536 LCC65516:LCC65536 LLY65516:LLY65536 LVU65516:LVU65536 MFQ65516:MFQ65536 MPM65516:MPM65536 MZI65516:MZI65536 NJE65516:NJE65536 NTA65516:NTA65536 OCW65516:OCW65536 OMS65516:OMS65536 OWO65516:OWO65536 PGK65516:PGK65536 PQG65516:PQG65536 QAC65516:QAC65536 QJY65516:QJY65536 QTU65516:QTU65536 RDQ65516:RDQ65536 RNM65516:RNM65536 RXI65516:RXI65536 SHE65516:SHE65536 SRA65516:SRA65536 TAW65516:TAW65536 TKS65516:TKS65536 TUO65516:TUO65536 UEK65516:UEK65536 UOG65516:UOG65536 UYC65516:UYC65536 VHY65516:VHY65536 VRU65516:VRU65536 WBQ65516:WBQ65536 WLM65516:WLM65536 WVI65516:WVI65536 A131052:A131072 IW131052:IW131072 SS131052:SS131072 ACO131052:ACO131072 AMK131052:AMK131072 AWG131052:AWG131072 BGC131052:BGC131072 BPY131052:BPY131072 BZU131052:BZU131072 CJQ131052:CJQ131072 CTM131052:CTM131072 DDI131052:DDI131072 DNE131052:DNE131072 DXA131052:DXA131072 EGW131052:EGW131072 EQS131052:EQS131072 FAO131052:FAO131072 FKK131052:FKK131072 FUG131052:FUG131072 GEC131052:GEC131072 GNY131052:GNY131072 GXU131052:GXU131072 HHQ131052:HHQ131072 HRM131052:HRM131072 IBI131052:IBI131072 ILE131052:ILE131072 IVA131052:IVA131072 JEW131052:JEW131072 JOS131052:JOS131072 JYO131052:JYO131072 KIK131052:KIK131072 KSG131052:KSG131072 LCC131052:LCC131072 LLY131052:LLY131072 LVU131052:LVU131072 MFQ131052:MFQ131072 MPM131052:MPM131072 MZI131052:MZI131072 NJE131052:NJE131072 NTA131052:NTA131072 OCW131052:OCW131072 OMS131052:OMS131072 OWO131052:OWO131072 PGK131052:PGK131072 PQG131052:PQG131072 QAC131052:QAC131072 QJY131052:QJY131072 QTU131052:QTU131072 RDQ131052:RDQ131072 RNM131052:RNM131072 RXI131052:RXI131072 SHE131052:SHE131072 SRA131052:SRA131072 TAW131052:TAW131072 TKS131052:TKS131072 TUO131052:TUO131072 UEK131052:UEK131072 UOG131052:UOG131072 UYC131052:UYC131072 VHY131052:VHY131072 VRU131052:VRU131072 WBQ131052:WBQ131072 WLM131052:WLM131072 WVI131052:WVI131072 A196588:A196608 IW196588:IW196608 SS196588:SS196608 ACO196588:ACO196608 AMK196588:AMK196608 AWG196588:AWG196608 BGC196588:BGC196608 BPY196588:BPY196608 BZU196588:BZU196608 CJQ196588:CJQ196608 CTM196588:CTM196608 DDI196588:DDI196608 DNE196588:DNE196608 DXA196588:DXA196608 EGW196588:EGW196608 EQS196588:EQS196608 FAO196588:FAO196608 FKK196588:FKK196608 FUG196588:FUG196608 GEC196588:GEC196608 GNY196588:GNY196608 GXU196588:GXU196608 HHQ196588:HHQ196608 HRM196588:HRM196608 IBI196588:IBI196608 ILE196588:ILE196608 IVA196588:IVA196608 JEW196588:JEW196608 JOS196588:JOS196608 JYO196588:JYO196608 KIK196588:KIK196608 KSG196588:KSG196608 LCC196588:LCC196608 LLY196588:LLY196608 LVU196588:LVU196608 MFQ196588:MFQ196608 MPM196588:MPM196608 MZI196588:MZI196608 NJE196588:NJE196608 NTA196588:NTA196608 OCW196588:OCW196608 OMS196588:OMS196608 OWO196588:OWO196608 PGK196588:PGK196608 PQG196588:PQG196608 QAC196588:QAC196608 QJY196588:QJY196608 QTU196588:QTU196608 RDQ196588:RDQ196608 RNM196588:RNM196608 RXI196588:RXI196608 SHE196588:SHE196608 SRA196588:SRA196608 TAW196588:TAW196608 TKS196588:TKS196608 TUO196588:TUO196608 UEK196588:UEK196608 UOG196588:UOG196608 UYC196588:UYC196608 VHY196588:VHY196608 VRU196588:VRU196608 WBQ196588:WBQ196608 WLM196588:WLM196608 WVI196588:WVI196608 A262124:A262144 IW262124:IW262144 SS262124:SS262144 ACO262124:ACO262144 AMK262124:AMK262144 AWG262124:AWG262144 BGC262124:BGC262144 BPY262124:BPY262144 BZU262124:BZU262144 CJQ262124:CJQ262144 CTM262124:CTM262144 DDI262124:DDI262144 DNE262124:DNE262144 DXA262124:DXA262144 EGW262124:EGW262144 EQS262124:EQS262144 FAO262124:FAO262144 FKK262124:FKK262144 FUG262124:FUG262144 GEC262124:GEC262144 GNY262124:GNY262144 GXU262124:GXU262144 HHQ262124:HHQ262144 HRM262124:HRM262144 IBI262124:IBI262144 ILE262124:ILE262144 IVA262124:IVA262144 JEW262124:JEW262144 JOS262124:JOS262144 JYO262124:JYO262144 KIK262124:KIK262144 KSG262124:KSG262144 LCC262124:LCC262144 LLY262124:LLY262144 LVU262124:LVU262144 MFQ262124:MFQ262144 MPM262124:MPM262144 MZI262124:MZI262144 NJE262124:NJE262144 NTA262124:NTA262144 OCW262124:OCW262144 OMS262124:OMS262144 OWO262124:OWO262144 PGK262124:PGK262144 PQG262124:PQG262144 QAC262124:QAC262144 QJY262124:QJY262144 QTU262124:QTU262144 RDQ262124:RDQ262144 RNM262124:RNM262144 RXI262124:RXI262144 SHE262124:SHE262144 SRA262124:SRA262144 TAW262124:TAW262144 TKS262124:TKS262144 TUO262124:TUO262144 UEK262124:UEK262144 UOG262124:UOG262144 UYC262124:UYC262144 VHY262124:VHY262144 VRU262124:VRU262144 WBQ262124:WBQ262144 WLM262124:WLM262144 WVI262124:WVI262144 A327660:A327680 IW327660:IW327680 SS327660:SS327680 ACO327660:ACO327680 AMK327660:AMK327680 AWG327660:AWG327680 BGC327660:BGC327680 BPY327660:BPY327680 BZU327660:BZU327680 CJQ327660:CJQ327680 CTM327660:CTM327680 DDI327660:DDI327680 DNE327660:DNE327680 DXA327660:DXA327680 EGW327660:EGW327680 EQS327660:EQS327680 FAO327660:FAO327680 FKK327660:FKK327680 FUG327660:FUG327680 GEC327660:GEC327680 GNY327660:GNY327680 GXU327660:GXU327680 HHQ327660:HHQ327680 HRM327660:HRM327680 IBI327660:IBI327680 ILE327660:ILE327680 IVA327660:IVA327680 JEW327660:JEW327680 JOS327660:JOS327680 JYO327660:JYO327680 KIK327660:KIK327680 KSG327660:KSG327680 LCC327660:LCC327680 LLY327660:LLY327680 LVU327660:LVU327680 MFQ327660:MFQ327680 MPM327660:MPM327680 MZI327660:MZI327680 NJE327660:NJE327680 NTA327660:NTA327680 OCW327660:OCW327680 OMS327660:OMS327680 OWO327660:OWO327680 PGK327660:PGK327680 PQG327660:PQG327680 QAC327660:QAC327680 QJY327660:QJY327680 QTU327660:QTU327680 RDQ327660:RDQ327680 RNM327660:RNM327680 RXI327660:RXI327680 SHE327660:SHE327680 SRA327660:SRA327680 TAW327660:TAW327680 TKS327660:TKS327680 TUO327660:TUO327680 UEK327660:UEK327680 UOG327660:UOG327680 UYC327660:UYC327680 VHY327660:VHY327680 VRU327660:VRU327680 WBQ327660:WBQ327680 WLM327660:WLM327680 WVI327660:WVI327680 A393196:A393216 IW393196:IW393216 SS393196:SS393216 ACO393196:ACO393216 AMK393196:AMK393216 AWG393196:AWG393216 BGC393196:BGC393216 BPY393196:BPY393216 BZU393196:BZU393216 CJQ393196:CJQ393216 CTM393196:CTM393216 DDI393196:DDI393216 DNE393196:DNE393216 DXA393196:DXA393216 EGW393196:EGW393216 EQS393196:EQS393216 FAO393196:FAO393216 FKK393196:FKK393216 FUG393196:FUG393216 GEC393196:GEC393216 GNY393196:GNY393216 GXU393196:GXU393216 HHQ393196:HHQ393216 HRM393196:HRM393216 IBI393196:IBI393216 ILE393196:ILE393216 IVA393196:IVA393216 JEW393196:JEW393216 JOS393196:JOS393216 JYO393196:JYO393216 KIK393196:KIK393216 KSG393196:KSG393216 LCC393196:LCC393216 LLY393196:LLY393216 LVU393196:LVU393216 MFQ393196:MFQ393216 MPM393196:MPM393216 MZI393196:MZI393216 NJE393196:NJE393216 NTA393196:NTA393216 OCW393196:OCW393216 OMS393196:OMS393216 OWO393196:OWO393216 PGK393196:PGK393216 PQG393196:PQG393216 QAC393196:QAC393216 QJY393196:QJY393216 QTU393196:QTU393216 RDQ393196:RDQ393216 RNM393196:RNM393216 RXI393196:RXI393216 SHE393196:SHE393216 SRA393196:SRA393216 TAW393196:TAW393216 TKS393196:TKS393216 TUO393196:TUO393216 UEK393196:UEK393216 UOG393196:UOG393216 UYC393196:UYC393216 VHY393196:VHY393216 VRU393196:VRU393216 WBQ393196:WBQ393216 WLM393196:WLM393216 WVI393196:WVI393216 A458732:A458752 IW458732:IW458752 SS458732:SS458752 ACO458732:ACO458752 AMK458732:AMK458752 AWG458732:AWG458752 BGC458732:BGC458752 BPY458732:BPY458752 BZU458732:BZU458752 CJQ458732:CJQ458752 CTM458732:CTM458752 DDI458732:DDI458752 DNE458732:DNE458752 DXA458732:DXA458752 EGW458732:EGW458752 EQS458732:EQS458752 FAO458732:FAO458752 FKK458732:FKK458752 FUG458732:FUG458752 GEC458732:GEC458752 GNY458732:GNY458752 GXU458732:GXU458752 HHQ458732:HHQ458752 HRM458732:HRM458752 IBI458732:IBI458752 ILE458732:ILE458752 IVA458732:IVA458752 JEW458732:JEW458752 JOS458732:JOS458752 JYO458732:JYO458752 KIK458732:KIK458752 KSG458732:KSG458752 LCC458732:LCC458752 LLY458732:LLY458752 LVU458732:LVU458752 MFQ458732:MFQ458752 MPM458732:MPM458752 MZI458732:MZI458752 NJE458732:NJE458752 NTA458732:NTA458752 OCW458732:OCW458752 OMS458732:OMS458752 OWO458732:OWO458752 PGK458732:PGK458752 PQG458732:PQG458752 QAC458732:QAC458752 QJY458732:QJY458752 QTU458732:QTU458752 RDQ458732:RDQ458752 RNM458732:RNM458752 RXI458732:RXI458752 SHE458732:SHE458752 SRA458732:SRA458752 TAW458732:TAW458752 TKS458732:TKS458752 TUO458732:TUO458752 UEK458732:UEK458752 UOG458732:UOG458752 UYC458732:UYC458752 VHY458732:VHY458752 VRU458732:VRU458752 WBQ458732:WBQ458752 WLM458732:WLM458752 WVI458732:WVI458752 A524268:A524288 IW524268:IW524288 SS524268:SS524288 ACO524268:ACO524288 AMK524268:AMK524288 AWG524268:AWG524288 BGC524268:BGC524288 BPY524268:BPY524288 BZU524268:BZU524288 CJQ524268:CJQ524288 CTM524268:CTM524288 DDI524268:DDI524288 DNE524268:DNE524288 DXA524268:DXA524288 EGW524268:EGW524288 EQS524268:EQS524288 FAO524268:FAO524288 FKK524268:FKK524288 FUG524268:FUG524288 GEC524268:GEC524288 GNY524268:GNY524288 GXU524268:GXU524288 HHQ524268:HHQ524288 HRM524268:HRM524288 IBI524268:IBI524288 ILE524268:ILE524288 IVA524268:IVA524288 JEW524268:JEW524288 JOS524268:JOS524288 JYO524268:JYO524288 KIK524268:KIK524288 KSG524268:KSG524288 LCC524268:LCC524288 LLY524268:LLY524288 LVU524268:LVU524288 MFQ524268:MFQ524288 MPM524268:MPM524288 MZI524268:MZI524288 NJE524268:NJE524288 NTA524268:NTA524288 OCW524268:OCW524288 OMS524268:OMS524288 OWO524268:OWO524288 PGK524268:PGK524288 PQG524268:PQG524288 QAC524268:QAC524288 QJY524268:QJY524288 QTU524268:QTU524288 RDQ524268:RDQ524288 RNM524268:RNM524288 RXI524268:RXI524288 SHE524268:SHE524288 SRA524268:SRA524288 TAW524268:TAW524288 TKS524268:TKS524288 TUO524268:TUO524288 UEK524268:UEK524288 UOG524268:UOG524288 UYC524268:UYC524288 VHY524268:VHY524288 VRU524268:VRU524288 WBQ524268:WBQ524288 WLM524268:WLM524288 WVI524268:WVI524288 A589804:A589824 IW589804:IW589824 SS589804:SS589824 ACO589804:ACO589824 AMK589804:AMK589824 AWG589804:AWG589824 BGC589804:BGC589824 BPY589804:BPY589824 BZU589804:BZU589824 CJQ589804:CJQ589824 CTM589804:CTM589824 DDI589804:DDI589824 DNE589804:DNE589824 DXA589804:DXA589824 EGW589804:EGW589824 EQS589804:EQS589824 FAO589804:FAO589824 FKK589804:FKK589824 FUG589804:FUG589824 GEC589804:GEC589824 GNY589804:GNY589824 GXU589804:GXU589824 HHQ589804:HHQ589824 HRM589804:HRM589824 IBI589804:IBI589824 ILE589804:ILE589824 IVA589804:IVA589824 JEW589804:JEW589824 JOS589804:JOS589824 JYO589804:JYO589824 KIK589804:KIK589824 KSG589804:KSG589824 LCC589804:LCC589824 LLY589804:LLY589824 LVU589804:LVU589824 MFQ589804:MFQ589824 MPM589804:MPM589824 MZI589804:MZI589824 NJE589804:NJE589824 NTA589804:NTA589824 OCW589804:OCW589824 OMS589804:OMS589824 OWO589804:OWO589824 PGK589804:PGK589824 PQG589804:PQG589824 QAC589804:QAC589824 QJY589804:QJY589824 QTU589804:QTU589824 RDQ589804:RDQ589824 RNM589804:RNM589824 RXI589804:RXI589824 SHE589804:SHE589824 SRA589804:SRA589824 TAW589804:TAW589824 TKS589804:TKS589824 TUO589804:TUO589824 UEK589804:UEK589824 UOG589804:UOG589824 UYC589804:UYC589824 VHY589804:VHY589824 VRU589804:VRU589824 WBQ589804:WBQ589824 WLM589804:WLM589824 WVI589804:WVI589824 A655340:A655360 IW655340:IW655360 SS655340:SS655360 ACO655340:ACO655360 AMK655340:AMK655360 AWG655340:AWG655360 BGC655340:BGC655360 BPY655340:BPY655360 BZU655340:BZU655360 CJQ655340:CJQ655360 CTM655340:CTM655360 DDI655340:DDI655360 DNE655340:DNE655360 DXA655340:DXA655360 EGW655340:EGW655360 EQS655340:EQS655360 FAO655340:FAO655360 FKK655340:FKK655360 FUG655340:FUG655360 GEC655340:GEC655360 GNY655340:GNY655360 GXU655340:GXU655360 HHQ655340:HHQ655360 HRM655340:HRM655360 IBI655340:IBI655360 ILE655340:ILE655360 IVA655340:IVA655360 JEW655340:JEW655360 JOS655340:JOS655360 JYO655340:JYO655360 KIK655340:KIK655360 KSG655340:KSG655360 LCC655340:LCC655360 LLY655340:LLY655360 LVU655340:LVU655360 MFQ655340:MFQ655360 MPM655340:MPM655360 MZI655340:MZI655360 NJE655340:NJE655360 NTA655340:NTA655360 OCW655340:OCW655360 OMS655340:OMS655360 OWO655340:OWO655360 PGK655340:PGK655360 PQG655340:PQG655360 QAC655340:QAC655360 QJY655340:QJY655360 QTU655340:QTU655360 RDQ655340:RDQ655360 RNM655340:RNM655360 RXI655340:RXI655360 SHE655340:SHE655360 SRA655340:SRA655360 TAW655340:TAW655360 TKS655340:TKS655360 TUO655340:TUO655360 UEK655340:UEK655360 UOG655340:UOG655360 UYC655340:UYC655360 VHY655340:VHY655360 VRU655340:VRU655360 WBQ655340:WBQ655360 WLM655340:WLM655360 WVI655340:WVI655360 A720876:A720896 IW720876:IW720896 SS720876:SS720896 ACO720876:ACO720896 AMK720876:AMK720896 AWG720876:AWG720896 BGC720876:BGC720896 BPY720876:BPY720896 BZU720876:BZU720896 CJQ720876:CJQ720896 CTM720876:CTM720896 DDI720876:DDI720896 DNE720876:DNE720896 DXA720876:DXA720896 EGW720876:EGW720896 EQS720876:EQS720896 FAO720876:FAO720896 FKK720876:FKK720896 FUG720876:FUG720896 GEC720876:GEC720896 GNY720876:GNY720896 GXU720876:GXU720896 HHQ720876:HHQ720896 HRM720876:HRM720896 IBI720876:IBI720896 ILE720876:ILE720896 IVA720876:IVA720896 JEW720876:JEW720896 JOS720876:JOS720896 JYO720876:JYO720896 KIK720876:KIK720896 KSG720876:KSG720896 LCC720876:LCC720896 LLY720876:LLY720896 LVU720876:LVU720896 MFQ720876:MFQ720896 MPM720876:MPM720896 MZI720876:MZI720896 NJE720876:NJE720896 NTA720876:NTA720896 OCW720876:OCW720896 OMS720876:OMS720896 OWO720876:OWO720896 PGK720876:PGK720896 PQG720876:PQG720896 QAC720876:QAC720896 QJY720876:QJY720896 QTU720876:QTU720896 RDQ720876:RDQ720896 RNM720876:RNM720896 RXI720876:RXI720896 SHE720876:SHE720896 SRA720876:SRA720896 TAW720876:TAW720896 TKS720876:TKS720896 TUO720876:TUO720896 UEK720876:UEK720896 UOG720876:UOG720896 UYC720876:UYC720896 VHY720876:VHY720896 VRU720876:VRU720896 WBQ720876:WBQ720896 WLM720876:WLM720896 WVI720876:WVI720896 A786412:A786432 IW786412:IW786432 SS786412:SS786432 ACO786412:ACO786432 AMK786412:AMK786432 AWG786412:AWG786432 BGC786412:BGC786432 BPY786412:BPY786432 BZU786412:BZU786432 CJQ786412:CJQ786432 CTM786412:CTM786432 DDI786412:DDI786432 DNE786412:DNE786432 DXA786412:DXA786432 EGW786412:EGW786432 EQS786412:EQS786432 FAO786412:FAO786432 FKK786412:FKK786432 FUG786412:FUG786432 GEC786412:GEC786432 GNY786412:GNY786432 GXU786412:GXU786432 HHQ786412:HHQ786432 HRM786412:HRM786432 IBI786412:IBI786432 ILE786412:ILE786432 IVA786412:IVA786432 JEW786412:JEW786432 JOS786412:JOS786432 JYO786412:JYO786432 KIK786412:KIK786432 KSG786412:KSG786432 LCC786412:LCC786432 LLY786412:LLY786432 LVU786412:LVU786432 MFQ786412:MFQ786432 MPM786412:MPM786432 MZI786412:MZI786432 NJE786412:NJE786432 NTA786412:NTA786432 OCW786412:OCW786432 OMS786412:OMS786432 OWO786412:OWO786432 PGK786412:PGK786432 PQG786412:PQG786432 QAC786412:QAC786432 QJY786412:QJY786432 QTU786412:QTU786432 RDQ786412:RDQ786432 RNM786412:RNM786432 RXI786412:RXI786432 SHE786412:SHE786432 SRA786412:SRA786432 TAW786412:TAW786432 TKS786412:TKS786432 TUO786412:TUO786432 UEK786412:UEK786432 UOG786412:UOG786432 UYC786412:UYC786432 VHY786412:VHY786432 VRU786412:VRU786432 WBQ786412:WBQ786432 WLM786412:WLM786432 WVI786412:WVI786432 A851948:A851968 IW851948:IW851968 SS851948:SS851968 ACO851948:ACO851968 AMK851948:AMK851968 AWG851948:AWG851968 BGC851948:BGC851968 BPY851948:BPY851968 BZU851948:BZU851968 CJQ851948:CJQ851968 CTM851948:CTM851968 DDI851948:DDI851968 DNE851948:DNE851968 DXA851948:DXA851968 EGW851948:EGW851968 EQS851948:EQS851968 FAO851948:FAO851968 FKK851948:FKK851968 FUG851948:FUG851968 GEC851948:GEC851968 GNY851948:GNY851968 GXU851948:GXU851968 HHQ851948:HHQ851968 HRM851948:HRM851968 IBI851948:IBI851968 ILE851948:ILE851968 IVA851948:IVA851968 JEW851948:JEW851968 JOS851948:JOS851968 JYO851948:JYO851968 KIK851948:KIK851968 KSG851948:KSG851968 LCC851948:LCC851968 LLY851948:LLY851968 LVU851948:LVU851968 MFQ851948:MFQ851968 MPM851948:MPM851968 MZI851948:MZI851968 NJE851948:NJE851968 NTA851948:NTA851968 OCW851948:OCW851968 OMS851948:OMS851968 OWO851948:OWO851968 PGK851948:PGK851968 PQG851948:PQG851968 QAC851948:QAC851968 QJY851948:QJY851968 QTU851948:QTU851968 RDQ851948:RDQ851968 RNM851948:RNM851968 RXI851948:RXI851968 SHE851948:SHE851968 SRA851948:SRA851968 TAW851948:TAW851968 TKS851948:TKS851968 TUO851948:TUO851968 UEK851948:UEK851968 UOG851948:UOG851968 UYC851948:UYC851968 VHY851948:VHY851968 VRU851948:VRU851968 WBQ851948:WBQ851968 WLM851948:WLM851968 WVI851948:WVI851968 A917484:A917504 IW917484:IW917504 SS917484:SS917504 ACO917484:ACO917504 AMK917484:AMK917504 AWG917484:AWG917504 BGC917484:BGC917504 BPY917484:BPY917504 BZU917484:BZU917504 CJQ917484:CJQ917504 CTM917484:CTM917504 DDI917484:DDI917504 DNE917484:DNE917504 DXA917484:DXA917504 EGW917484:EGW917504 EQS917484:EQS917504 FAO917484:FAO917504 FKK917484:FKK917504 FUG917484:FUG917504 GEC917484:GEC917504 GNY917484:GNY917504 GXU917484:GXU917504 HHQ917484:HHQ917504 HRM917484:HRM917504 IBI917484:IBI917504 ILE917484:ILE917504 IVA917484:IVA917504 JEW917484:JEW917504 JOS917484:JOS917504 JYO917484:JYO917504 KIK917484:KIK917504 KSG917484:KSG917504 LCC917484:LCC917504 LLY917484:LLY917504 LVU917484:LVU917504 MFQ917484:MFQ917504 MPM917484:MPM917504 MZI917484:MZI917504 NJE917484:NJE917504 NTA917484:NTA917504 OCW917484:OCW917504 OMS917484:OMS917504 OWO917484:OWO917504 PGK917484:PGK917504 PQG917484:PQG917504 QAC917484:QAC917504 QJY917484:QJY917504 QTU917484:QTU917504 RDQ917484:RDQ917504 RNM917484:RNM917504 RXI917484:RXI917504 SHE917484:SHE917504 SRA917484:SRA917504 TAW917484:TAW917504 TKS917484:TKS917504 TUO917484:TUO917504 UEK917484:UEK917504 UOG917484:UOG917504 UYC917484:UYC917504 VHY917484:VHY917504 VRU917484:VRU917504 WBQ917484:WBQ917504 WLM917484:WLM917504 WVI917484:WVI917504 A983020:A983040 IW983020:IW983040 SS983020:SS983040 ACO983020:ACO983040 AMK983020:AMK983040 AWG983020:AWG983040 BGC983020:BGC983040 BPY983020:BPY983040 BZU983020:BZU983040 CJQ983020:CJQ983040 CTM983020:CTM983040 DDI983020:DDI983040 DNE983020:DNE983040 DXA983020:DXA983040 EGW983020:EGW983040 EQS983020:EQS983040 FAO983020:FAO983040 FKK983020:FKK983040 FUG983020:FUG983040 GEC983020:GEC983040 GNY983020:GNY983040 GXU983020:GXU983040 HHQ983020:HHQ983040 HRM983020:HRM983040 IBI983020:IBI983040 ILE983020:ILE983040 IVA983020:IVA983040 JEW983020:JEW983040 JOS983020:JOS983040 JYO983020:JYO983040 KIK983020:KIK983040 KSG983020:KSG983040 LCC983020:LCC983040 LLY983020:LLY983040 LVU983020:LVU983040 MFQ983020:MFQ983040 MPM983020:MPM983040 MZI983020:MZI983040 NJE983020:NJE983040 NTA983020:NTA983040 OCW983020:OCW983040 OMS983020:OMS983040 OWO983020:OWO983040 PGK983020:PGK983040 PQG983020:PQG983040 QAC983020:QAC983040 QJY983020:QJY983040 QTU983020:QTU983040 RDQ983020:RDQ983040 RNM983020:RNM983040 RXI983020:RXI983040 SHE983020:SHE983040 SRA983020:SRA983040 TAW983020:TAW983040 TKS983020:TKS983040 TUO983020:TUO983040 UEK983020:UEK983040 UOG983020:UOG983040 UYC983020:UYC983040 VHY983020:VHY983040 VRU983020:VRU983040 WBQ983020:WBQ983040 WLM983020:WLM983040 WVI983020:WVI983040 A2 WVI2 WLM2 WBQ2 VRU2 VHY2 UYC2 UOG2 UEK2 TUO2 TKS2 TAW2 SRA2 SHE2 RXI2 RNM2 RDQ2 QTU2 QJY2 QAC2 PQG2 PGK2 OWO2 OMS2 OCW2 NTA2 NJE2 MZI2 MPM2 MFQ2 LVU2 LLY2 LCC2 KSG2 KIK2 JYO2 JOS2 JEW2 IVA2 ILE2 IBI2 HRM2 HHQ2 GXU2 GNY2 GEC2 FUG2 FKK2 FAO2 EQS2 EGW2 DXA2 DNE2 DDI2 CTM2 CJQ2 BZU2 BPY2 BGC2 AWG2 AMK2 ACO2 SS2 IW2">
      <formula1>"CL, NB"</formula1>
    </dataValidation>
    <dataValidation type="list" allowBlank="1" showInputMessage="1" showErrorMessage="1" sqref="B2:E2 IX2:JA2 ST2:SW2 ACP2:ACS2 AML2:AMO2 AWH2:AWK2 BGD2:BGG2 BPZ2:BQC2 BZV2:BZY2 CJR2:CJU2 CTN2:CTQ2 DDJ2:DDM2 DNF2:DNI2 DXB2:DXE2 EGX2:EHA2 EQT2:EQW2 FAP2:FAS2 FKL2:FKO2 FUH2:FUK2 GED2:GEG2 GNZ2:GOC2 GXV2:GXY2 HHR2:HHU2 HRN2:HRQ2 IBJ2:IBM2 ILF2:ILI2 IVB2:IVE2 JEX2:JFA2 JOT2:JOW2 JYP2:JYS2 KIL2:KIO2 KSH2:KSK2 LCD2:LCG2 LLZ2:LMC2 LVV2:LVY2 MFR2:MFU2 MPN2:MPQ2 MZJ2:MZM2 NJF2:NJI2 NTB2:NTE2 OCX2:ODA2 OMT2:OMW2 OWP2:OWS2 PGL2:PGO2 PQH2:PQK2 QAD2:QAG2 QJZ2:QKC2 QTV2:QTY2 RDR2:RDU2 RNN2:RNQ2 RXJ2:RXM2 SHF2:SHI2 SRB2:SRE2 TAX2:TBA2 TKT2:TKW2 TUP2:TUS2 UEL2:UEO2 UOH2:UOK2 UYD2:UYG2 VHZ2:VIC2 VRV2:VRY2 WBR2:WBU2 WLN2:WLQ2 WVJ2:WVM2 B65536:E65536 IX65536:JA65536 ST65536:SW65536 ACP65536:ACS65536 AML65536:AMO65536 AWH65536:AWK65536 BGD65536:BGG65536 BPZ65536:BQC65536 BZV65536:BZY65536 CJR65536:CJU65536 CTN65536:CTQ65536 DDJ65536:DDM65536 DNF65536:DNI65536 DXB65536:DXE65536 EGX65536:EHA65536 EQT65536:EQW65536 FAP65536:FAS65536 FKL65536:FKO65536 FUH65536:FUK65536 GED65536:GEG65536 GNZ65536:GOC65536 GXV65536:GXY65536 HHR65536:HHU65536 HRN65536:HRQ65536 IBJ65536:IBM65536 ILF65536:ILI65536 IVB65536:IVE65536 JEX65536:JFA65536 JOT65536:JOW65536 JYP65536:JYS65536 KIL65536:KIO65536 KSH65536:KSK65536 LCD65536:LCG65536 LLZ65536:LMC65536 LVV65536:LVY65536 MFR65536:MFU65536 MPN65536:MPQ65536 MZJ65536:MZM65536 NJF65536:NJI65536 NTB65536:NTE65536 OCX65536:ODA65536 OMT65536:OMW65536 OWP65536:OWS65536 PGL65536:PGO65536 PQH65536:PQK65536 QAD65536:QAG65536 QJZ65536:QKC65536 QTV65536:QTY65536 RDR65536:RDU65536 RNN65536:RNQ65536 RXJ65536:RXM65536 SHF65536:SHI65536 SRB65536:SRE65536 TAX65536:TBA65536 TKT65536:TKW65536 TUP65536:TUS65536 UEL65536:UEO65536 UOH65536:UOK65536 UYD65536:UYG65536 VHZ65536:VIC65536 VRV65536:VRY65536 WBR65536:WBU65536 WLN65536:WLQ65536 WVJ65536:WVM65536 B131072:E131072 IX131072:JA131072 ST131072:SW131072 ACP131072:ACS131072 AML131072:AMO131072 AWH131072:AWK131072 BGD131072:BGG131072 BPZ131072:BQC131072 BZV131072:BZY131072 CJR131072:CJU131072 CTN131072:CTQ131072 DDJ131072:DDM131072 DNF131072:DNI131072 DXB131072:DXE131072 EGX131072:EHA131072 EQT131072:EQW131072 FAP131072:FAS131072 FKL131072:FKO131072 FUH131072:FUK131072 GED131072:GEG131072 GNZ131072:GOC131072 GXV131072:GXY131072 HHR131072:HHU131072 HRN131072:HRQ131072 IBJ131072:IBM131072 ILF131072:ILI131072 IVB131072:IVE131072 JEX131072:JFA131072 JOT131072:JOW131072 JYP131072:JYS131072 KIL131072:KIO131072 KSH131072:KSK131072 LCD131072:LCG131072 LLZ131072:LMC131072 LVV131072:LVY131072 MFR131072:MFU131072 MPN131072:MPQ131072 MZJ131072:MZM131072 NJF131072:NJI131072 NTB131072:NTE131072 OCX131072:ODA131072 OMT131072:OMW131072 OWP131072:OWS131072 PGL131072:PGO131072 PQH131072:PQK131072 QAD131072:QAG131072 QJZ131072:QKC131072 QTV131072:QTY131072 RDR131072:RDU131072 RNN131072:RNQ131072 RXJ131072:RXM131072 SHF131072:SHI131072 SRB131072:SRE131072 TAX131072:TBA131072 TKT131072:TKW131072 TUP131072:TUS131072 UEL131072:UEO131072 UOH131072:UOK131072 UYD131072:UYG131072 VHZ131072:VIC131072 VRV131072:VRY131072 WBR131072:WBU131072 WLN131072:WLQ131072 WVJ131072:WVM131072 B196608:E196608 IX196608:JA196608 ST196608:SW196608 ACP196608:ACS196608 AML196608:AMO196608 AWH196608:AWK196608 BGD196608:BGG196608 BPZ196608:BQC196608 BZV196608:BZY196608 CJR196608:CJU196608 CTN196608:CTQ196608 DDJ196608:DDM196608 DNF196608:DNI196608 DXB196608:DXE196608 EGX196608:EHA196608 EQT196608:EQW196608 FAP196608:FAS196608 FKL196608:FKO196608 FUH196608:FUK196608 GED196608:GEG196608 GNZ196608:GOC196608 GXV196608:GXY196608 HHR196608:HHU196608 HRN196608:HRQ196608 IBJ196608:IBM196608 ILF196608:ILI196608 IVB196608:IVE196608 JEX196608:JFA196608 JOT196608:JOW196608 JYP196608:JYS196608 KIL196608:KIO196608 KSH196608:KSK196608 LCD196608:LCG196608 LLZ196608:LMC196608 LVV196608:LVY196608 MFR196608:MFU196608 MPN196608:MPQ196608 MZJ196608:MZM196608 NJF196608:NJI196608 NTB196608:NTE196608 OCX196608:ODA196608 OMT196608:OMW196608 OWP196608:OWS196608 PGL196608:PGO196608 PQH196608:PQK196608 QAD196608:QAG196608 QJZ196608:QKC196608 QTV196608:QTY196608 RDR196608:RDU196608 RNN196608:RNQ196608 RXJ196608:RXM196608 SHF196608:SHI196608 SRB196608:SRE196608 TAX196608:TBA196608 TKT196608:TKW196608 TUP196608:TUS196608 UEL196608:UEO196608 UOH196608:UOK196608 UYD196608:UYG196608 VHZ196608:VIC196608 VRV196608:VRY196608 WBR196608:WBU196608 WLN196608:WLQ196608 WVJ196608:WVM196608 B262144:E262144 IX262144:JA262144 ST262144:SW262144 ACP262144:ACS262144 AML262144:AMO262144 AWH262144:AWK262144 BGD262144:BGG262144 BPZ262144:BQC262144 BZV262144:BZY262144 CJR262144:CJU262144 CTN262144:CTQ262144 DDJ262144:DDM262144 DNF262144:DNI262144 DXB262144:DXE262144 EGX262144:EHA262144 EQT262144:EQW262144 FAP262144:FAS262144 FKL262144:FKO262144 FUH262144:FUK262144 GED262144:GEG262144 GNZ262144:GOC262144 GXV262144:GXY262144 HHR262144:HHU262144 HRN262144:HRQ262144 IBJ262144:IBM262144 ILF262144:ILI262144 IVB262144:IVE262144 JEX262144:JFA262144 JOT262144:JOW262144 JYP262144:JYS262144 KIL262144:KIO262144 KSH262144:KSK262144 LCD262144:LCG262144 LLZ262144:LMC262144 LVV262144:LVY262144 MFR262144:MFU262144 MPN262144:MPQ262144 MZJ262144:MZM262144 NJF262144:NJI262144 NTB262144:NTE262144 OCX262144:ODA262144 OMT262144:OMW262144 OWP262144:OWS262144 PGL262144:PGO262144 PQH262144:PQK262144 QAD262144:QAG262144 QJZ262144:QKC262144 QTV262144:QTY262144 RDR262144:RDU262144 RNN262144:RNQ262144 RXJ262144:RXM262144 SHF262144:SHI262144 SRB262144:SRE262144 TAX262144:TBA262144 TKT262144:TKW262144 TUP262144:TUS262144 UEL262144:UEO262144 UOH262144:UOK262144 UYD262144:UYG262144 VHZ262144:VIC262144 VRV262144:VRY262144 WBR262144:WBU262144 WLN262144:WLQ262144 WVJ262144:WVM262144 B327680:E327680 IX327680:JA327680 ST327680:SW327680 ACP327680:ACS327680 AML327680:AMO327680 AWH327680:AWK327680 BGD327680:BGG327680 BPZ327680:BQC327680 BZV327680:BZY327680 CJR327680:CJU327680 CTN327680:CTQ327680 DDJ327680:DDM327680 DNF327680:DNI327680 DXB327680:DXE327680 EGX327680:EHA327680 EQT327680:EQW327680 FAP327680:FAS327680 FKL327680:FKO327680 FUH327680:FUK327680 GED327680:GEG327680 GNZ327680:GOC327680 GXV327680:GXY327680 HHR327680:HHU327680 HRN327680:HRQ327680 IBJ327680:IBM327680 ILF327680:ILI327680 IVB327680:IVE327680 JEX327680:JFA327680 JOT327680:JOW327680 JYP327680:JYS327680 KIL327680:KIO327680 KSH327680:KSK327680 LCD327680:LCG327680 LLZ327680:LMC327680 LVV327680:LVY327680 MFR327680:MFU327680 MPN327680:MPQ327680 MZJ327680:MZM327680 NJF327680:NJI327680 NTB327680:NTE327680 OCX327680:ODA327680 OMT327680:OMW327680 OWP327680:OWS327680 PGL327680:PGO327680 PQH327680:PQK327680 QAD327680:QAG327680 QJZ327680:QKC327680 QTV327680:QTY327680 RDR327680:RDU327680 RNN327680:RNQ327680 RXJ327680:RXM327680 SHF327680:SHI327680 SRB327680:SRE327680 TAX327680:TBA327680 TKT327680:TKW327680 TUP327680:TUS327680 UEL327680:UEO327680 UOH327680:UOK327680 UYD327680:UYG327680 VHZ327680:VIC327680 VRV327680:VRY327680 WBR327680:WBU327680 WLN327680:WLQ327680 WVJ327680:WVM327680 B393216:E393216 IX393216:JA393216 ST393216:SW393216 ACP393216:ACS393216 AML393216:AMO393216 AWH393216:AWK393216 BGD393216:BGG393216 BPZ393216:BQC393216 BZV393216:BZY393216 CJR393216:CJU393216 CTN393216:CTQ393216 DDJ393216:DDM393216 DNF393216:DNI393216 DXB393216:DXE393216 EGX393216:EHA393216 EQT393216:EQW393216 FAP393216:FAS393216 FKL393216:FKO393216 FUH393216:FUK393216 GED393216:GEG393216 GNZ393216:GOC393216 GXV393216:GXY393216 HHR393216:HHU393216 HRN393216:HRQ393216 IBJ393216:IBM393216 ILF393216:ILI393216 IVB393216:IVE393216 JEX393216:JFA393216 JOT393216:JOW393216 JYP393216:JYS393216 KIL393216:KIO393216 KSH393216:KSK393216 LCD393216:LCG393216 LLZ393216:LMC393216 LVV393216:LVY393216 MFR393216:MFU393216 MPN393216:MPQ393216 MZJ393216:MZM393216 NJF393216:NJI393216 NTB393216:NTE393216 OCX393216:ODA393216 OMT393216:OMW393216 OWP393216:OWS393216 PGL393216:PGO393216 PQH393216:PQK393216 QAD393216:QAG393216 QJZ393216:QKC393216 QTV393216:QTY393216 RDR393216:RDU393216 RNN393216:RNQ393216 RXJ393216:RXM393216 SHF393216:SHI393216 SRB393216:SRE393216 TAX393216:TBA393216 TKT393216:TKW393216 TUP393216:TUS393216 UEL393216:UEO393216 UOH393216:UOK393216 UYD393216:UYG393216 VHZ393216:VIC393216 VRV393216:VRY393216 WBR393216:WBU393216 WLN393216:WLQ393216 WVJ393216:WVM393216 B458752:E458752 IX458752:JA458752 ST458752:SW458752 ACP458752:ACS458752 AML458752:AMO458752 AWH458752:AWK458752 BGD458752:BGG458752 BPZ458752:BQC458752 BZV458752:BZY458752 CJR458752:CJU458752 CTN458752:CTQ458752 DDJ458752:DDM458752 DNF458752:DNI458752 DXB458752:DXE458752 EGX458752:EHA458752 EQT458752:EQW458752 FAP458752:FAS458752 FKL458752:FKO458752 FUH458752:FUK458752 GED458752:GEG458752 GNZ458752:GOC458752 GXV458752:GXY458752 HHR458752:HHU458752 HRN458752:HRQ458752 IBJ458752:IBM458752 ILF458752:ILI458752 IVB458752:IVE458752 JEX458752:JFA458752 JOT458752:JOW458752 JYP458752:JYS458752 KIL458752:KIO458752 KSH458752:KSK458752 LCD458752:LCG458752 LLZ458752:LMC458752 LVV458752:LVY458752 MFR458752:MFU458752 MPN458752:MPQ458752 MZJ458752:MZM458752 NJF458752:NJI458752 NTB458752:NTE458752 OCX458752:ODA458752 OMT458752:OMW458752 OWP458752:OWS458752 PGL458752:PGO458752 PQH458752:PQK458752 QAD458752:QAG458752 QJZ458752:QKC458752 QTV458752:QTY458752 RDR458752:RDU458752 RNN458752:RNQ458752 RXJ458752:RXM458752 SHF458752:SHI458752 SRB458752:SRE458752 TAX458752:TBA458752 TKT458752:TKW458752 TUP458752:TUS458752 UEL458752:UEO458752 UOH458752:UOK458752 UYD458752:UYG458752 VHZ458752:VIC458752 VRV458752:VRY458752 WBR458752:WBU458752 WLN458752:WLQ458752 WVJ458752:WVM458752 B524288:E524288 IX524288:JA524288 ST524288:SW524288 ACP524288:ACS524288 AML524288:AMO524288 AWH524288:AWK524288 BGD524288:BGG524288 BPZ524288:BQC524288 BZV524288:BZY524288 CJR524288:CJU524288 CTN524288:CTQ524288 DDJ524288:DDM524288 DNF524288:DNI524288 DXB524288:DXE524288 EGX524288:EHA524288 EQT524288:EQW524288 FAP524288:FAS524288 FKL524288:FKO524288 FUH524288:FUK524288 GED524288:GEG524288 GNZ524288:GOC524288 GXV524288:GXY524288 HHR524288:HHU524288 HRN524288:HRQ524288 IBJ524288:IBM524288 ILF524288:ILI524288 IVB524288:IVE524288 JEX524288:JFA524288 JOT524288:JOW524288 JYP524288:JYS524288 KIL524288:KIO524288 KSH524288:KSK524288 LCD524288:LCG524288 LLZ524288:LMC524288 LVV524288:LVY524288 MFR524288:MFU524288 MPN524288:MPQ524288 MZJ524288:MZM524288 NJF524288:NJI524288 NTB524288:NTE524288 OCX524288:ODA524288 OMT524288:OMW524288 OWP524288:OWS524288 PGL524288:PGO524288 PQH524288:PQK524288 QAD524288:QAG524288 QJZ524288:QKC524288 QTV524288:QTY524288 RDR524288:RDU524288 RNN524288:RNQ524288 RXJ524288:RXM524288 SHF524288:SHI524288 SRB524288:SRE524288 TAX524288:TBA524288 TKT524288:TKW524288 TUP524288:TUS524288 UEL524288:UEO524288 UOH524288:UOK524288 UYD524288:UYG524288 VHZ524288:VIC524288 VRV524288:VRY524288 WBR524288:WBU524288 WLN524288:WLQ524288 WVJ524288:WVM524288 B589824:E589824 IX589824:JA589824 ST589824:SW589824 ACP589824:ACS589824 AML589824:AMO589824 AWH589824:AWK589824 BGD589824:BGG589824 BPZ589824:BQC589824 BZV589824:BZY589824 CJR589824:CJU589824 CTN589824:CTQ589824 DDJ589824:DDM589824 DNF589824:DNI589824 DXB589824:DXE589824 EGX589824:EHA589824 EQT589824:EQW589824 FAP589824:FAS589824 FKL589824:FKO589824 FUH589824:FUK589824 GED589824:GEG589824 GNZ589824:GOC589824 GXV589824:GXY589824 HHR589824:HHU589824 HRN589824:HRQ589824 IBJ589824:IBM589824 ILF589824:ILI589824 IVB589824:IVE589824 JEX589824:JFA589824 JOT589824:JOW589824 JYP589824:JYS589824 KIL589824:KIO589824 KSH589824:KSK589824 LCD589824:LCG589824 LLZ589824:LMC589824 LVV589824:LVY589824 MFR589824:MFU589824 MPN589824:MPQ589824 MZJ589824:MZM589824 NJF589824:NJI589824 NTB589824:NTE589824 OCX589824:ODA589824 OMT589824:OMW589824 OWP589824:OWS589824 PGL589824:PGO589824 PQH589824:PQK589824 QAD589824:QAG589824 QJZ589824:QKC589824 QTV589824:QTY589824 RDR589824:RDU589824 RNN589824:RNQ589824 RXJ589824:RXM589824 SHF589824:SHI589824 SRB589824:SRE589824 TAX589824:TBA589824 TKT589824:TKW589824 TUP589824:TUS589824 UEL589824:UEO589824 UOH589824:UOK589824 UYD589824:UYG589824 VHZ589824:VIC589824 VRV589824:VRY589824 WBR589824:WBU589824 WLN589824:WLQ589824 WVJ589824:WVM589824 B655360:E655360 IX655360:JA655360 ST655360:SW655360 ACP655360:ACS655360 AML655360:AMO655360 AWH655360:AWK655360 BGD655360:BGG655360 BPZ655360:BQC655360 BZV655360:BZY655360 CJR655360:CJU655360 CTN655360:CTQ655360 DDJ655360:DDM655360 DNF655360:DNI655360 DXB655360:DXE655360 EGX655360:EHA655360 EQT655360:EQW655360 FAP655360:FAS655360 FKL655360:FKO655360 FUH655360:FUK655360 GED655360:GEG655360 GNZ655360:GOC655360 GXV655360:GXY655360 HHR655360:HHU655360 HRN655360:HRQ655360 IBJ655360:IBM655360 ILF655360:ILI655360 IVB655360:IVE655360 JEX655360:JFA655360 JOT655360:JOW655360 JYP655360:JYS655360 KIL655360:KIO655360 KSH655360:KSK655360 LCD655360:LCG655360 LLZ655360:LMC655360 LVV655360:LVY655360 MFR655360:MFU655360 MPN655360:MPQ655360 MZJ655360:MZM655360 NJF655360:NJI655360 NTB655360:NTE655360 OCX655360:ODA655360 OMT655360:OMW655360 OWP655360:OWS655360 PGL655360:PGO655360 PQH655360:PQK655360 QAD655360:QAG655360 QJZ655360:QKC655360 QTV655360:QTY655360 RDR655360:RDU655360 RNN655360:RNQ655360 RXJ655360:RXM655360 SHF655360:SHI655360 SRB655360:SRE655360 TAX655360:TBA655360 TKT655360:TKW655360 TUP655360:TUS655360 UEL655360:UEO655360 UOH655360:UOK655360 UYD655360:UYG655360 VHZ655360:VIC655360 VRV655360:VRY655360 WBR655360:WBU655360 WLN655360:WLQ655360 WVJ655360:WVM655360 B720896:E720896 IX720896:JA720896 ST720896:SW720896 ACP720896:ACS720896 AML720896:AMO720896 AWH720896:AWK720896 BGD720896:BGG720896 BPZ720896:BQC720896 BZV720896:BZY720896 CJR720896:CJU720896 CTN720896:CTQ720896 DDJ720896:DDM720896 DNF720896:DNI720896 DXB720896:DXE720896 EGX720896:EHA720896 EQT720896:EQW720896 FAP720896:FAS720896 FKL720896:FKO720896 FUH720896:FUK720896 GED720896:GEG720896 GNZ720896:GOC720896 GXV720896:GXY720896 HHR720896:HHU720896 HRN720896:HRQ720896 IBJ720896:IBM720896 ILF720896:ILI720896 IVB720896:IVE720896 JEX720896:JFA720896 JOT720896:JOW720896 JYP720896:JYS720896 KIL720896:KIO720896 KSH720896:KSK720896 LCD720896:LCG720896 LLZ720896:LMC720896 LVV720896:LVY720896 MFR720896:MFU720896 MPN720896:MPQ720896 MZJ720896:MZM720896 NJF720896:NJI720896 NTB720896:NTE720896 OCX720896:ODA720896 OMT720896:OMW720896 OWP720896:OWS720896 PGL720896:PGO720896 PQH720896:PQK720896 QAD720896:QAG720896 QJZ720896:QKC720896 QTV720896:QTY720896 RDR720896:RDU720896 RNN720896:RNQ720896 RXJ720896:RXM720896 SHF720896:SHI720896 SRB720896:SRE720896 TAX720896:TBA720896 TKT720896:TKW720896 TUP720896:TUS720896 UEL720896:UEO720896 UOH720896:UOK720896 UYD720896:UYG720896 VHZ720896:VIC720896 VRV720896:VRY720896 WBR720896:WBU720896 WLN720896:WLQ720896 WVJ720896:WVM720896 B786432:E786432 IX786432:JA786432 ST786432:SW786432 ACP786432:ACS786432 AML786432:AMO786432 AWH786432:AWK786432 BGD786432:BGG786432 BPZ786432:BQC786432 BZV786432:BZY786432 CJR786432:CJU786432 CTN786432:CTQ786432 DDJ786432:DDM786432 DNF786432:DNI786432 DXB786432:DXE786432 EGX786432:EHA786432 EQT786432:EQW786432 FAP786432:FAS786432 FKL786432:FKO786432 FUH786432:FUK786432 GED786432:GEG786432 GNZ786432:GOC786432 GXV786432:GXY786432 HHR786432:HHU786432 HRN786432:HRQ786432 IBJ786432:IBM786432 ILF786432:ILI786432 IVB786432:IVE786432 JEX786432:JFA786432 JOT786432:JOW786432 JYP786432:JYS786432 KIL786432:KIO786432 KSH786432:KSK786432 LCD786432:LCG786432 LLZ786432:LMC786432 LVV786432:LVY786432 MFR786432:MFU786432 MPN786432:MPQ786432 MZJ786432:MZM786432 NJF786432:NJI786432 NTB786432:NTE786432 OCX786432:ODA786432 OMT786432:OMW786432 OWP786432:OWS786432 PGL786432:PGO786432 PQH786432:PQK786432 QAD786432:QAG786432 QJZ786432:QKC786432 QTV786432:QTY786432 RDR786432:RDU786432 RNN786432:RNQ786432 RXJ786432:RXM786432 SHF786432:SHI786432 SRB786432:SRE786432 TAX786432:TBA786432 TKT786432:TKW786432 TUP786432:TUS786432 UEL786432:UEO786432 UOH786432:UOK786432 UYD786432:UYG786432 VHZ786432:VIC786432 VRV786432:VRY786432 WBR786432:WBU786432 WLN786432:WLQ786432 WVJ786432:WVM786432 B851968:E851968 IX851968:JA851968 ST851968:SW851968 ACP851968:ACS851968 AML851968:AMO851968 AWH851968:AWK851968 BGD851968:BGG851968 BPZ851968:BQC851968 BZV851968:BZY851968 CJR851968:CJU851968 CTN851968:CTQ851968 DDJ851968:DDM851968 DNF851968:DNI851968 DXB851968:DXE851968 EGX851968:EHA851968 EQT851968:EQW851968 FAP851968:FAS851968 FKL851968:FKO851968 FUH851968:FUK851968 GED851968:GEG851968 GNZ851968:GOC851968 GXV851968:GXY851968 HHR851968:HHU851968 HRN851968:HRQ851968 IBJ851968:IBM851968 ILF851968:ILI851968 IVB851968:IVE851968 JEX851968:JFA851968 JOT851968:JOW851968 JYP851968:JYS851968 KIL851968:KIO851968 KSH851968:KSK851968 LCD851968:LCG851968 LLZ851968:LMC851968 LVV851968:LVY851968 MFR851968:MFU851968 MPN851968:MPQ851968 MZJ851968:MZM851968 NJF851968:NJI851968 NTB851968:NTE851968 OCX851968:ODA851968 OMT851968:OMW851968 OWP851968:OWS851968 PGL851968:PGO851968 PQH851968:PQK851968 QAD851968:QAG851968 QJZ851968:QKC851968 QTV851968:QTY851968 RDR851968:RDU851968 RNN851968:RNQ851968 RXJ851968:RXM851968 SHF851968:SHI851968 SRB851968:SRE851968 TAX851968:TBA851968 TKT851968:TKW851968 TUP851968:TUS851968 UEL851968:UEO851968 UOH851968:UOK851968 UYD851968:UYG851968 VHZ851968:VIC851968 VRV851968:VRY851968 WBR851968:WBU851968 WLN851968:WLQ851968 WVJ851968:WVM851968 B917504:E917504 IX917504:JA917504 ST917504:SW917504 ACP917504:ACS917504 AML917504:AMO917504 AWH917504:AWK917504 BGD917504:BGG917504 BPZ917504:BQC917504 BZV917504:BZY917504 CJR917504:CJU917504 CTN917504:CTQ917504 DDJ917504:DDM917504 DNF917504:DNI917504 DXB917504:DXE917504 EGX917504:EHA917504 EQT917504:EQW917504 FAP917504:FAS917504 FKL917504:FKO917504 FUH917504:FUK917504 GED917504:GEG917504 GNZ917504:GOC917504 GXV917504:GXY917504 HHR917504:HHU917504 HRN917504:HRQ917504 IBJ917504:IBM917504 ILF917504:ILI917504 IVB917504:IVE917504 JEX917504:JFA917504 JOT917504:JOW917504 JYP917504:JYS917504 KIL917504:KIO917504 KSH917504:KSK917504 LCD917504:LCG917504 LLZ917504:LMC917504 LVV917504:LVY917504 MFR917504:MFU917504 MPN917504:MPQ917504 MZJ917504:MZM917504 NJF917504:NJI917504 NTB917504:NTE917504 OCX917504:ODA917504 OMT917504:OMW917504 OWP917504:OWS917504 PGL917504:PGO917504 PQH917504:PQK917504 QAD917504:QAG917504 QJZ917504:QKC917504 QTV917504:QTY917504 RDR917504:RDU917504 RNN917504:RNQ917504 RXJ917504:RXM917504 SHF917504:SHI917504 SRB917504:SRE917504 TAX917504:TBA917504 TKT917504:TKW917504 TUP917504:TUS917504 UEL917504:UEO917504 UOH917504:UOK917504 UYD917504:UYG917504 VHZ917504:VIC917504 VRV917504:VRY917504 WBR917504:WBU917504 WLN917504:WLQ917504 WVJ917504:WVM917504 B983040:E983040 IX983040:JA983040 ST983040:SW983040 ACP983040:ACS983040 AML983040:AMO983040 AWH983040:AWK983040 BGD983040:BGG983040 BPZ983040:BQC983040 BZV983040:BZY983040 CJR983040:CJU983040 CTN983040:CTQ983040 DDJ983040:DDM983040 DNF983040:DNI983040 DXB983040:DXE983040 EGX983040:EHA983040 EQT983040:EQW983040 FAP983040:FAS983040 FKL983040:FKO983040 FUH983040:FUK983040 GED983040:GEG983040 GNZ983040:GOC983040 GXV983040:GXY983040 HHR983040:HHU983040 HRN983040:HRQ983040 IBJ983040:IBM983040 ILF983040:ILI983040 IVB983040:IVE983040 JEX983040:JFA983040 JOT983040:JOW983040 JYP983040:JYS983040 KIL983040:KIO983040 KSH983040:KSK983040 LCD983040:LCG983040 LLZ983040:LMC983040 LVV983040:LVY983040 MFR983040:MFU983040 MPN983040:MPQ983040 MZJ983040:MZM983040 NJF983040:NJI983040 NTB983040:NTE983040 OCX983040:ODA983040 OMT983040:OMW983040 OWP983040:OWS983040 PGL983040:PGO983040 PQH983040:PQK983040 QAD983040:QAG983040 QJZ983040:QKC983040 QTV983040:QTY983040 RDR983040:RDU983040 RNN983040:RNQ983040 RXJ983040:RXM983040 SHF983040:SHI983040 SRB983040:SRE983040 TAX983040:TBA983040 TKT983040:TKW983040 TUP983040:TUS983040 UEL983040:UEO983040 UOH983040:UOK983040 UYD983040:UYG983040 VHZ983040:VIC983040 VRV983040:VRY983040 WBR983040:WBU983040 WLN983040:WLQ983040 WVJ983040:WVM983040 B65516:B65534 IX65516:IX65534 ST65516:ST65534 ACP65516:ACP65534 AML65516:AML65534 AWH65516:AWH65534 BGD65516:BGD65534 BPZ65516:BPZ65534 BZV65516:BZV65534 CJR65516:CJR65534 CTN65516:CTN65534 DDJ65516:DDJ65534 DNF65516:DNF65534 DXB65516:DXB65534 EGX65516:EGX65534 EQT65516:EQT65534 FAP65516:FAP65534 FKL65516:FKL65534 FUH65516:FUH65534 GED65516:GED65534 GNZ65516:GNZ65534 GXV65516:GXV65534 HHR65516:HHR65534 HRN65516:HRN65534 IBJ65516:IBJ65534 ILF65516:ILF65534 IVB65516:IVB65534 JEX65516:JEX65534 JOT65516:JOT65534 JYP65516:JYP65534 KIL65516:KIL65534 KSH65516:KSH65534 LCD65516:LCD65534 LLZ65516:LLZ65534 LVV65516:LVV65534 MFR65516:MFR65534 MPN65516:MPN65534 MZJ65516:MZJ65534 NJF65516:NJF65534 NTB65516:NTB65534 OCX65516:OCX65534 OMT65516:OMT65534 OWP65516:OWP65534 PGL65516:PGL65534 PQH65516:PQH65534 QAD65516:QAD65534 QJZ65516:QJZ65534 QTV65516:QTV65534 RDR65516:RDR65534 RNN65516:RNN65534 RXJ65516:RXJ65534 SHF65516:SHF65534 SRB65516:SRB65534 TAX65516:TAX65534 TKT65516:TKT65534 TUP65516:TUP65534 UEL65516:UEL65534 UOH65516:UOH65534 UYD65516:UYD65534 VHZ65516:VHZ65534 VRV65516:VRV65534 WBR65516:WBR65534 WLN65516:WLN65534 WVJ65516:WVJ65534 B131052:B131070 IX131052:IX131070 ST131052:ST131070 ACP131052:ACP131070 AML131052:AML131070 AWH131052:AWH131070 BGD131052:BGD131070 BPZ131052:BPZ131070 BZV131052:BZV131070 CJR131052:CJR131070 CTN131052:CTN131070 DDJ131052:DDJ131070 DNF131052:DNF131070 DXB131052:DXB131070 EGX131052:EGX131070 EQT131052:EQT131070 FAP131052:FAP131070 FKL131052:FKL131070 FUH131052:FUH131070 GED131052:GED131070 GNZ131052:GNZ131070 GXV131052:GXV131070 HHR131052:HHR131070 HRN131052:HRN131070 IBJ131052:IBJ131070 ILF131052:ILF131070 IVB131052:IVB131070 JEX131052:JEX131070 JOT131052:JOT131070 JYP131052:JYP131070 KIL131052:KIL131070 KSH131052:KSH131070 LCD131052:LCD131070 LLZ131052:LLZ131070 LVV131052:LVV131070 MFR131052:MFR131070 MPN131052:MPN131070 MZJ131052:MZJ131070 NJF131052:NJF131070 NTB131052:NTB131070 OCX131052:OCX131070 OMT131052:OMT131070 OWP131052:OWP131070 PGL131052:PGL131070 PQH131052:PQH131070 QAD131052:QAD131070 QJZ131052:QJZ131070 QTV131052:QTV131070 RDR131052:RDR131070 RNN131052:RNN131070 RXJ131052:RXJ131070 SHF131052:SHF131070 SRB131052:SRB131070 TAX131052:TAX131070 TKT131052:TKT131070 TUP131052:TUP131070 UEL131052:UEL131070 UOH131052:UOH131070 UYD131052:UYD131070 VHZ131052:VHZ131070 VRV131052:VRV131070 WBR131052:WBR131070 WLN131052:WLN131070 WVJ131052:WVJ131070 B196588:B196606 IX196588:IX196606 ST196588:ST196606 ACP196588:ACP196606 AML196588:AML196606 AWH196588:AWH196606 BGD196588:BGD196606 BPZ196588:BPZ196606 BZV196588:BZV196606 CJR196588:CJR196606 CTN196588:CTN196606 DDJ196588:DDJ196606 DNF196588:DNF196606 DXB196588:DXB196606 EGX196588:EGX196606 EQT196588:EQT196606 FAP196588:FAP196606 FKL196588:FKL196606 FUH196588:FUH196606 GED196588:GED196606 GNZ196588:GNZ196606 GXV196588:GXV196606 HHR196588:HHR196606 HRN196588:HRN196606 IBJ196588:IBJ196606 ILF196588:ILF196606 IVB196588:IVB196606 JEX196588:JEX196606 JOT196588:JOT196606 JYP196588:JYP196606 KIL196588:KIL196606 KSH196588:KSH196606 LCD196588:LCD196606 LLZ196588:LLZ196606 LVV196588:LVV196606 MFR196588:MFR196606 MPN196588:MPN196606 MZJ196588:MZJ196606 NJF196588:NJF196606 NTB196588:NTB196606 OCX196588:OCX196606 OMT196588:OMT196606 OWP196588:OWP196606 PGL196588:PGL196606 PQH196588:PQH196606 QAD196588:QAD196606 QJZ196588:QJZ196606 QTV196588:QTV196606 RDR196588:RDR196606 RNN196588:RNN196606 RXJ196588:RXJ196606 SHF196588:SHF196606 SRB196588:SRB196606 TAX196588:TAX196606 TKT196588:TKT196606 TUP196588:TUP196606 UEL196588:UEL196606 UOH196588:UOH196606 UYD196588:UYD196606 VHZ196588:VHZ196606 VRV196588:VRV196606 WBR196588:WBR196606 WLN196588:WLN196606 WVJ196588:WVJ196606 B262124:B262142 IX262124:IX262142 ST262124:ST262142 ACP262124:ACP262142 AML262124:AML262142 AWH262124:AWH262142 BGD262124:BGD262142 BPZ262124:BPZ262142 BZV262124:BZV262142 CJR262124:CJR262142 CTN262124:CTN262142 DDJ262124:DDJ262142 DNF262124:DNF262142 DXB262124:DXB262142 EGX262124:EGX262142 EQT262124:EQT262142 FAP262124:FAP262142 FKL262124:FKL262142 FUH262124:FUH262142 GED262124:GED262142 GNZ262124:GNZ262142 GXV262124:GXV262142 HHR262124:HHR262142 HRN262124:HRN262142 IBJ262124:IBJ262142 ILF262124:ILF262142 IVB262124:IVB262142 JEX262124:JEX262142 JOT262124:JOT262142 JYP262124:JYP262142 KIL262124:KIL262142 KSH262124:KSH262142 LCD262124:LCD262142 LLZ262124:LLZ262142 LVV262124:LVV262142 MFR262124:MFR262142 MPN262124:MPN262142 MZJ262124:MZJ262142 NJF262124:NJF262142 NTB262124:NTB262142 OCX262124:OCX262142 OMT262124:OMT262142 OWP262124:OWP262142 PGL262124:PGL262142 PQH262124:PQH262142 QAD262124:QAD262142 QJZ262124:QJZ262142 QTV262124:QTV262142 RDR262124:RDR262142 RNN262124:RNN262142 RXJ262124:RXJ262142 SHF262124:SHF262142 SRB262124:SRB262142 TAX262124:TAX262142 TKT262124:TKT262142 TUP262124:TUP262142 UEL262124:UEL262142 UOH262124:UOH262142 UYD262124:UYD262142 VHZ262124:VHZ262142 VRV262124:VRV262142 WBR262124:WBR262142 WLN262124:WLN262142 WVJ262124:WVJ262142 B327660:B327678 IX327660:IX327678 ST327660:ST327678 ACP327660:ACP327678 AML327660:AML327678 AWH327660:AWH327678 BGD327660:BGD327678 BPZ327660:BPZ327678 BZV327660:BZV327678 CJR327660:CJR327678 CTN327660:CTN327678 DDJ327660:DDJ327678 DNF327660:DNF327678 DXB327660:DXB327678 EGX327660:EGX327678 EQT327660:EQT327678 FAP327660:FAP327678 FKL327660:FKL327678 FUH327660:FUH327678 GED327660:GED327678 GNZ327660:GNZ327678 GXV327660:GXV327678 HHR327660:HHR327678 HRN327660:HRN327678 IBJ327660:IBJ327678 ILF327660:ILF327678 IVB327660:IVB327678 JEX327660:JEX327678 JOT327660:JOT327678 JYP327660:JYP327678 KIL327660:KIL327678 KSH327660:KSH327678 LCD327660:LCD327678 LLZ327660:LLZ327678 LVV327660:LVV327678 MFR327660:MFR327678 MPN327660:MPN327678 MZJ327660:MZJ327678 NJF327660:NJF327678 NTB327660:NTB327678 OCX327660:OCX327678 OMT327660:OMT327678 OWP327660:OWP327678 PGL327660:PGL327678 PQH327660:PQH327678 QAD327660:QAD327678 QJZ327660:QJZ327678 QTV327660:QTV327678 RDR327660:RDR327678 RNN327660:RNN327678 RXJ327660:RXJ327678 SHF327660:SHF327678 SRB327660:SRB327678 TAX327660:TAX327678 TKT327660:TKT327678 TUP327660:TUP327678 UEL327660:UEL327678 UOH327660:UOH327678 UYD327660:UYD327678 VHZ327660:VHZ327678 VRV327660:VRV327678 WBR327660:WBR327678 WLN327660:WLN327678 WVJ327660:WVJ327678 B393196:B393214 IX393196:IX393214 ST393196:ST393214 ACP393196:ACP393214 AML393196:AML393214 AWH393196:AWH393214 BGD393196:BGD393214 BPZ393196:BPZ393214 BZV393196:BZV393214 CJR393196:CJR393214 CTN393196:CTN393214 DDJ393196:DDJ393214 DNF393196:DNF393214 DXB393196:DXB393214 EGX393196:EGX393214 EQT393196:EQT393214 FAP393196:FAP393214 FKL393196:FKL393214 FUH393196:FUH393214 GED393196:GED393214 GNZ393196:GNZ393214 GXV393196:GXV393214 HHR393196:HHR393214 HRN393196:HRN393214 IBJ393196:IBJ393214 ILF393196:ILF393214 IVB393196:IVB393214 JEX393196:JEX393214 JOT393196:JOT393214 JYP393196:JYP393214 KIL393196:KIL393214 KSH393196:KSH393214 LCD393196:LCD393214 LLZ393196:LLZ393214 LVV393196:LVV393214 MFR393196:MFR393214 MPN393196:MPN393214 MZJ393196:MZJ393214 NJF393196:NJF393214 NTB393196:NTB393214 OCX393196:OCX393214 OMT393196:OMT393214 OWP393196:OWP393214 PGL393196:PGL393214 PQH393196:PQH393214 QAD393196:QAD393214 QJZ393196:QJZ393214 QTV393196:QTV393214 RDR393196:RDR393214 RNN393196:RNN393214 RXJ393196:RXJ393214 SHF393196:SHF393214 SRB393196:SRB393214 TAX393196:TAX393214 TKT393196:TKT393214 TUP393196:TUP393214 UEL393196:UEL393214 UOH393196:UOH393214 UYD393196:UYD393214 VHZ393196:VHZ393214 VRV393196:VRV393214 WBR393196:WBR393214 WLN393196:WLN393214 WVJ393196:WVJ393214 B458732:B458750 IX458732:IX458750 ST458732:ST458750 ACP458732:ACP458750 AML458732:AML458750 AWH458732:AWH458750 BGD458732:BGD458750 BPZ458732:BPZ458750 BZV458732:BZV458750 CJR458732:CJR458750 CTN458732:CTN458750 DDJ458732:DDJ458750 DNF458732:DNF458750 DXB458732:DXB458750 EGX458732:EGX458750 EQT458732:EQT458750 FAP458732:FAP458750 FKL458732:FKL458750 FUH458732:FUH458750 GED458732:GED458750 GNZ458732:GNZ458750 GXV458732:GXV458750 HHR458732:HHR458750 HRN458732:HRN458750 IBJ458732:IBJ458750 ILF458732:ILF458750 IVB458732:IVB458750 JEX458732:JEX458750 JOT458732:JOT458750 JYP458732:JYP458750 KIL458732:KIL458750 KSH458732:KSH458750 LCD458732:LCD458750 LLZ458732:LLZ458750 LVV458732:LVV458750 MFR458732:MFR458750 MPN458732:MPN458750 MZJ458732:MZJ458750 NJF458732:NJF458750 NTB458732:NTB458750 OCX458732:OCX458750 OMT458732:OMT458750 OWP458732:OWP458750 PGL458732:PGL458750 PQH458732:PQH458750 QAD458732:QAD458750 QJZ458732:QJZ458750 QTV458732:QTV458750 RDR458732:RDR458750 RNN458732:RNN458750 RXJ458732:RXJ458750 SHF458732:SHF458750 SRB458732:SRB458750 TAX458732:TAX458750 TKT458732:TKT458750 TUP458732:TUP458750 UEL458732:UEL458750 UOH458732:UOH458750 UYD458732:UYD458750 VHZ458732:VHZ458750 VRV458732:VRV458750 WBR458732:WBR458750 WLN458732:WLN458750 WVJ458732:WVJ458750 B524268:B524286 IX524268:IX524286 ST524268:ST524286 ACP524268:ACP524286 AML524268:AML524286 AWH524268:AWH524286 BGD524268:BGD524286 BPZ524268:BPZ524286 BZV524268:BZV524286 CJR524268:CJR524286 CTN524268:CTN524286 DDJ524268:DDJ524286 DNF524268:DNF524286 DXB524268:DXB524286 EGX524268:EGX524286 EQT524268:EQT524286 FAP524268:FAP524286 FKL524268:FKL524286 FUH524268:FUH524286 GED524268:GED524286 GNZ524268:GNZ524286 GXV524268:GXV524286 HHR524268:HHR524286 HRN524268:HRN524286 IBJ524268:IBJ524286 ILF524268:ILF524286 IVB524268:IVB524286 JEX524268:JEX524286 JOT524268:JOT524286 JYP524268:JYP524286 KIL524268:KIL524286 KSH524268:KSH524286 LCD524268:LCD524286 LLZ524268:LLZ524286 LVV524268:LVV524286 MFR524268:MFR524286 MPN524268:MPN524286 MZJ524268:MZJ524286 NJF524268:NJF524286 NTB524268:NTB524286 OCX524268:OCX524286 OMT524268:OMT524286 OWP524268:OWP524286 PGL524268:PGL524286 PQH524268:PQH524286 QAD524268:QAD524286 QJZ524268:QJZ524286 QTV524268:QTV524286 RDR524268:RDR524286 RNN524268:RNN524286 RXJ524268:RXJ524286 SHF524268:SHF524286 SRB524268:SRB524286 TAX524268:TAX524286 TKT524268:TKT524286 TUP524268:TUP524286 UEL524268:UEL524286 UOH524268:UOH524286 UYD524268:UYD524286 VHZ524268:VHZ524286 VRV524268:VRV524286 WBR524268:WBR524286 WLN524268:WLN524286 WVJ524268:WVJ524286 B589804:B589822 IX589804:IX589822 ST589804:ST589822 ACP589804:ACP589822 AML589804:AML589822 AWH589804:AWH589822 BGD589804:BGD589822 BPZ589804:BPZ589822 BZV589804:BZV589822 CJR589804:CJR589822 CTN589804:CTN589822 DDJ589804:DDJ589822 DNF589804:DNF589822 DXB589804:DXB589822 EGX589804:EGX589822 EQT589804:EQT589822 FAP589804:FAP589822 FKL589804:FKL589822 FUH589804:FUH589822 GED589804:GED589822 GNZ589804:GNZ589822 GXV589804:GXV589822 HHR589804:HHR589822 HRN589804:HRN589822 IBJ589804:IBJ589822 ILF589804:ILF589822 IVB589804:IVB589822 JEX589804:JEX589822 JOT589804:JOT589822 JYP589804:JYP589822 KIL589804:KIL589822 KSH589804:KSH589822 LCD589804:LCD589822 LLZ589804:LLZ589822 LVV589804:LVV589822 MFR589804:MFR589822 MPN589804:MPN589822 MZJ589804:MZJ589822 NJF589804:NJF589822 NTB589804:NTB589822 OCX589804:OCX589822 OMT589804:OMT589822 OWP589804:OWP589822 PGL589804:PGL589822 PQH589804:PQH589822 QAD589804:QAD589822 QJZ589804:QJZ589822 QTV589804:QTV589822 RDR589804:RDR589822 RNN589804:RNN589822 RXJ589804:RXJ589822 SHF589804:SHF589822 SRB589804:SRB589822 TAX589804:TAX589822 TKT589804:TKT589822 TUP589804:TUP589822 UEL589804:UEL589822 UOH589804:UOH589822 UYD589804:UYD589822 VHZ589804:VHZ589822 VRV589804:VRV589822 WBR589804:WBR589822 WLN589804:WLN589822 WVJ589804:WVJ589822 B655340:B655358 IX655340:IX655358 ST655340:ST655358 ACP655340:ACP655358 AML655340:AML655358 AWH655340:AWH655358 BGD655340:BGD655358 BPZ655340:BPZ655358 BZV655340:BZV655358 CJR655340:CJR655358 CTN655340:CTN655358 DDJ655340:DDJ655358 DNF655340:DNF655358 DXB655340:DXB655358 EGX655340:EGX655358 EQT655340:EQT655358 FAP655340:FAP655358 FKL655340:FKL655358 FUH655340:FUH655358 GED655340:GED655358 GNZ655340:GNZ655358 GXV655340:GXV655358 HHR655340:HHR655358 HRN655340:HRN655358 IBJ655340:IBJ655358 ILF655340:ILF655358 IVB655340:IVB655358 JEX655340:JEX655358 JOT655340:JOT655358 JYP655340:JYP655358 KIL655340:KIL655358 KSH655340:KSH655358 LCD655340:LCD655358 LLZ655340:LLZ655358 LVV655340:LVV655358 MFR655340:MFR655358 MPN655340:MPN655358 MZJ655340:MZJ655358 NJF655340:NJF655358 NTB655340:NTB655358 OCX655340:OCX655358 OMT655340:OMT655358 OWP655340:OWP655358 PGL655340:PGL655358 PQH655340:PQH655358 QAD655340:QAD655358 QJZ655340:QJZ655358 QTV655340:QTV655358 RDR655340:RDR655358 RNN655340:RNN655358 RXJ655340:RXJ655358 SHF655340:SHF655358 SRB655340:SRB655358 TAX655340:TAX655358 TKT655340:TKT655358 TUP655340:TUP655358 UEL655340:UEL655358 UOH655340:UOH655358 UYD655340:UYD655358 VHZ655340:VHZ655358 VRV655340:VRV655358 WBR655340:WBR655358 WLN655340:WLN655358 WVJ655340:WVJ655358 B720876:B720894 IX720876:IX720894 ST720876:ST720894 ACP720876:ACP720894 AML720876:AML720894 AWH720876:AWH720894 BGD720876:BGD720894 BPZ720876:BPZ720894 BZV720876:BZV720894 CJR720876:CJR720894 CTN720876:CTN720894 DDJ720876:DDJ720894 DNF720876:DNF720894 DXB720876:DXB720894 EGX720876:EGX720894 EQT720876:EQT720894 FAP720876:FAP720894 FKL720876:FKL720894 FUH720876:FUH720894 GED720876:GED720894 GNZ720876:GNZ720894 GXV720876:GXV720894 HHR720876:HHR720894 HRN720876:HRN720894 IBJ720876:IBJ720894 ILF720876:ILF720894 IVB720876:IVB720894 JEX720876:JEX720894 JOT720876:JOT720894 JYP720876:JYP720894 KIL720876:KIL720894 KSH720876:KSH720894 LCD720876:LCD720894 LLZ720876:LLZ720894 LVV720876:LVV720894 MFR720876:MFR720894 MPN720876:MPN720894 MZJ720876:MZJ720894 NJF720876:NJF720894 NTB720876:NTB720894 OCX720876:OCX720894 OMT720876:OMT720894 OWP720876:OWP720894 PGL720876:PGL720894 PQH720876:PQH720894 QAD720876:QAD720894 QJZ720876:QJZ720894 QTV720876:QTV720894 RDR720876:RDR720894 RNN720876:RNN720894 RXJ720876:RXJ720894 SHF720876:SHF720894 SRB720876:SRB720894 TAX720876:TAX720894 TKT720876:TKT720894 TUP720876:TUP720894 UEL720876:UEL720894 UOH720876:UOH720894 UYD720876:UYD720894 VHZ720876:VHZ720894 VRV720876:VRV720894 WBR720876:WBR720894 WLN720876:WLN720894 WVJ720876:WVJ720894 B786412:B786430 IX786412:IX786430 ST786412:ST786430 ACP786412:ACP786430 AML786412:AML786430 AWH786412:AWH786430 BGD786412:BGD786430 BPZ786412:BPZ786430 BZV786412:BZV786430 CJR786412:CJR786430 CTN786412:CTN786430 DDJ786412:DDJ786430 DNF786412:DNF786430 DXB786412:DXB786430 EGX786412:EGX786430 EQT786412:EQT786430 FAP786412:FAP786430 FKL786412:FKL786430 FUH786412:FUH786430 GED786412:GED786430 GNZ786412:GNZ786430 GXV786412:GXV786430 HHR786412:HHR786430 HRN786412:HRN786430 IBJ786412:IBJ786430 ILF786412:ILF786430 IVB786412:IVB786430 JEX786412:JEX786430 JOT786412:JOT786430 JYP786412:JYP786430 KIL786412:KIL786430 KSH786412:KSH786430 LCD786412:LCD786430 LLZ786412:LLZ786430 LVV786412:LVV786430 MFR786412:MFR786430 MPN786412:MPN786430 MZJ786412:MZJ786430 NJF786412:NJF786430 NTB786412:NTB786430 OCX786412:OCX786430 OMT786412:OMT786430 OWP786412:OWP786430 PGL786412:PGL786430 PQH786412:PQH786430 QAD786412:QAD786430 QJZ786412:QJZ786430 QTV786412:QTV786430 RDR786412:RDR786430 RNN786412:RNN786430 RXJ786412:RXJ786430 SHF786412:SHF786430 SRB786412:SRB786430 TAX786412:TAX786430 TKT786412:TKT786430 TUP786412:TUP786430 UEL786412:UEL786430 UOH786412:UOH786430 UYD786412:UYD786430 VHZ786412:VHZ786430 VRV786412:VRV786430 WBR786412:WBR786430 WLN786412:WLN786430 WVJ786412:WVJ786430 B851948:B851966 IX851948:IX851966 ST851948:ST851966 ACP851948:ACP851966 AML851948:AML851966 AWH851948:AWH851966 BGD851948:BGD851966 BPZ851948:BPZ851966 BZV851948:BZV851966 CJR851948:CJR851966 CTN851948:CTN851966 DDJ851948:DDJ851966 DNF851948:DNF851966 DXB851948:DXB851966 EGX851948:EGX851966 EQT851948:EQT851966 FAP851948:FAP851966 FKL851948:FKL851966 FUH851948:FUH851966 GED851948:GED851966 GNZ851948:GNZ851966 GXV851948:GXV851966 HHR851948:HHR851966 HRN851948:HRN851966 IBJ851948:IBJ851966 ILF851948:ILF851966 IVB851948:IVB851966 JEX851948:JEX851966 JOT851948:JOT851966 JYP851948:JYP851966 KIL851948:KIL851966 KSH851948:KSH851966 LCD851948:LCD851966 LLZ851948:LLZ851966 LVV851948:LVV851966 MFR851948:MFR851966 MPN851948:MPN851966 MZJ851948:MZJ851966 NJF851948:NJF851966 NTB851948:NTB851966 OCX851948:OCX851966 OMT851948:OMT851966 OWP851948:OWP851966 PGL851948:PGL851966 PQH851948:PQH851966 QAD851948:QAD851966 QJZ851948:QJZ851966 QTV851948:QTV851966 RDR851948:RDR851966 RNN851948:RNN851966 RXJ851948:RXJ851966 SHF851948:SHF851966 SRB851948:SRB851966 TAX851948:TAX851966 TKT851948:TKT851966 TUP851948:TUP851966 UEL851948:UEL851966 UOH851948:UOH851966 UYD851948:UYD851966 VHZ851948:VHZ851966 VRV851948:VRV851966 WBR851948:WBR851966 WLN851948:WLN851966 WVJ851948:WVJ851966 B917484:B917502 IX917484:IX917502 ST917484:ST917502 ACP917484:ACP917502 AML917484:AML917502 AWH917484:AWH917502 BGD917484:BGD917502 BPZ917484:BPZ917502 BZV917484:BZV917502 CJR917484:CJR917502 CTN917484:CTN917502 DDJ917484:DDJ917502 DNF917484:DNF917502 DXB917484:DXB917502 EGX917484:EGX917502 EQT917484:EQT917502 FAP917484:FAP917502 FKL917484:FKL917502 FUH917484:FUH917502 GED917484:GED917502 GNZ917484:GNZ917502 GXV917484:GXV917502 HHR917484:HHR917502 HRN917484:HRN917502 IBJ917484:IBJ917502 ILF917484:ILF917502 IVB917484:IVB917502 JEX917484:JEX917502 JOT917484:JOT917502 JYP917484:JYP917502 KIL917484:KIL917502 KSH917484:KSH917502 LCD917484:LCD917502 LLZ917484:LLZ917502 LVV917484:LVV917502 MFR917484:MFR917502 MPN917484:MPN917502 MZJ917484:MZJ917502 NJF917484:NJF917502 NTB917484:NTB917502 OCX917484:OCX917502 OMT917484:OMT917502 OWP917484:OWP917502 PGL917484:PGL917502 PQH917484:PQH917502 QAD917484:QAD917502 QJZ917484:QJZ917502 QTV917484:QTV917502 RDR917484:RDR917502 RNN917484:RNN917502 RXJ917484:RXJ917502 SHF917484:SHF917502 SRB917484:SRB917502 TAX917484:TAX917502 TKT917484:TKT917502 TUP917484:TUP917502 UEL917484:UEL917502 UOH917484:UOH917502 UYD917484:UYD917502 VHZ917484:VHZ917502 VRV917484:VRV917502 WBR917484:WBR917502 WLN917484:WLN917502 WVJ917484:WVJ917502 B983020:B983038 IX983020:IX983038 ST983020:ST983038 ACP983020:ACP983038 AML983020:AML983038 AWH983020:AWH983038 BGD983020:BGD983038 BPZ983020:BPZ983038 BZV983020:BZV983038 CJR983020:CJR983038 CTN983020:CTN983038 DDJ983020:DDJ983038 DNF983020:DNF983038 DXB983020:DXB983038 EGX983020:EGX983038 EQT983020:EQT983038 FAP983020:FAP983038 FKL983020:FKL983038 FUH983020:FUH983038 GED983020:GED983038 GNZ983020:GNZ983038 GXV983020:GXV983038 HHR983020:HHR983038 HRN983020:HRN983038 IBJ983020:IBJ983038 ILF983020:ILF983038 IVB983020:IVB983038 JEX983020:JEX983038 JOT983020:JOT983038 JYP983020:JYP983038 KIL983020:KIL983038 KSH983020:KSH983038 LCD983020:LCD983038 LLZ983020:LLZ983038 LVV983020:LVV983038 MFR983020:MFR983038 MPN983020:MPN983038 MZJ983020:MZJ983038 NJF983020:NJF983038 NTB983020:NTB983038 OCX983020:OCX983038 OMT983020:OMT983038 OWP983020:OWP983038 PGL983020:PGL983038 PQH983020:PQH983038 QAD983020:QAD983038 QJZ983020:QJZ983038 QTV983020:QTV983038 RDR983020:RDR983038 RNN983020:RNN983038 RXJ983020:RXJ983038 SHF983020:SHF983038 SRB983020:SRB983038 TAX983020:TAX983038 TKT983020:TKT983038 TUP983020:TUP983038 UEL983020:UEL983038 UOH983020:UOH983038 UYD983020:UYD983038 VHZ983020:VHZ983038 VRV983020:VRV983038 WBR983020:WBR983038 WLN983020:WLN983038 WVJ983020:WVJ983038 B3:B31">
      <formula1>NS</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A20" sqref="A20"/>
    </sheetView>
  </sheetViews>
  <sheetFormatPr defaultColWidth="8.88671875" defaultRowHeight="13.8" x14ac:dyDescent="0.3"/>
  <cols>
    <col min="1" max="1" width="7.5546875" style="9" customWidth="1"/>
    <col min="2" max="2" width="59.6640625" style="9" customWidth="1"/>
    <col min="3" max="4" width="8" style="8" customWidth="1"/>
    <col min="5" max="5" width="13.6640625" style="8" customWidth="1"/>
    <col min="6" max="6" width="9.109375" style="8" customWidth="1"/>
    <col min="7" max="7" width="22.88671875" style="9" customWidth="1"/>
    <col min="8" max="8" width="20.6640625" style="9" customWidth="1"/>
    <col min="9" max="9" width="12.33203125" style="9" customWidth="1"/>
    <col min="10" max="10" width="4.33203125" style="9" customWidth="1"/>
    <col min="11" max="256" width="8.88671875" style="9"/>
    <col min="257" max="257" width="7.5546875" style="9" customWidth="1"/>
    <col min="258" max="258" width="59.6640625" style="9" customWidth="1"/>
    <col min="259" max="260" width="8" style="9" customWidth="1"/>
    <col min="261" max="261" width="13.6640625" style="9" customWidth="1"/>
    <col min="262" max="262" width="9.109375" style="9" customWidth="1"/>
    <col min="263" max="263" width="22.88671875" style="9" customWidth="1"/>
    <col min="264" max="264" width="20.6640625" style="9" customWidth="1"/>
    <col min="265" max="265" width="12.33203125" style="9" customWidth="1"/>
    <col min="266" max="266" width="4.33203125" style="9" customWidth="1"/>
    <col min="267" max="512" width="8.88671875" style="9"/>
    <col min="513" max="513" width="7.5546875" style="9" customWidth="1"/>
    <col min="514" max="514" width="59.6640625" style="9" customWidth="1"/>
    <col min="515" max="516" width="8" style="9" customWidth="1"/>
    <col min="517" max="517" width="13.6640625" style="9" customWidth="1"/>
    <col min="518" max="518" width="9.109375" style="9" customWidth="1"/>
    <col min="519" max="519" width="22.88671875" style="9" customWidth="1"/>
    <col min="520" max="520" width="20.6640625" style="9" customWidth="1"/>
    <col min="521" max="521" width="12.33203125" style="9" customWidth="1"/>
    <col min="522" max="522" width="4.33203125" style="9" customWidth="1"/>
    <col min="523" max="768" width="8.88671875" style="9"/>
    <col min="769" max="769" width="7.5546875" style="9" customWidth="1"/>
    <col min="770" max="770" width="59.6640625" style="9" customWidth="1"/>
    <col min="771" max="772" width="8" style="9" customWidth="1"/>
    <col min="773" max="773" width="13.6640625" style="9" customWidth="1"/>
    <col min="774" max="774" width="9.109375" style="9" customWidth="1"/>
    <col min="775" max="775" width="22.88671875" style="9" customWidth="1"/>
    <col min="776" max="776" width="20.6640625" style="9" customWidth="1"/>
    <col min="777" max="777" width="12.33203125" style="9" customWidth="1"/>
    <col min="778" max="778" width="4.33203125" style="9" customWidth="1"/>
    <col min="779" max="1024" width="8.88671875" style="9"/>
    <col min="1025" max="1025" width="7.5546875" style="9" customWidth="1"/>
    <col min="1026" max="1026" width="59.6640625" style="9" customWidth="1"/>
    <col min="1027" max="1028" width="8" style="9" customWidth="1"/>
    <col min="1029" max="1029" width="13.6640625" style="9" customWidth="1"/>
    <col min="1030" max="1030" width="9.109375" style="9" customWidth="1"/>
    <col min="1031" max="1031" width="22.88671875" style="9" customWidth="1"/>
    <col min="1032" max="1032" width="20.6640625" style="9" customWidth="1"/>
    <col min="1033" max="1033" width="12.33203125" style="9" customWidth="1"/>
    <col min="1034" max="1034" width="4.33203125" style="9" customWidth="1"/>
    <col min="1035" max="1280" width="8.88671875" style="9"/>
    <col min="1281" max="1281" width="7.5546875" style="9" customWidth="1"/>
    <col min="1282" max="1282" width="59.6640625" style="9" customWidth="1"/>
    <col min="1283" max="1284" width="8" style="9" customWidth="1"/>
    <col min="1285" max="1285" width="13.6640625" style="9" customWidth="1"/>
    <col min="1286" max="1286" width="9.109375" style="9" customWidth="1"/>
    <col min="1287" max="1287" width="22.88671875" style="9" customWidth="1"/>
    <col min="1288" max="1288" width="20.6640625" style="9" customWidth="1"/>
    <col min="1289" max="1289" width="12.33203125" style="9" customWidth="1"/>
    <col min="1290" max="1290" width="4.33203125" style="9" customWidth="1"/>
    <col min="1291" max="1536" width="8.88671875" style="9"/>
    <col min="1537" max="1537" width="7.5546875" style="9" customWidth="1"/>
    <col min="1538" max="1538" width="59.6640625" style="9" customWidth="1"/>
    <col min="1539" max="1540" width="8" style="9" customWidth="1"/>
    <col min="1541" max="1541" width="13.6640625" style="9" customWidth="1"/>
    <col min="1542" max="1542" width="9.109375" style="9" customWidth="1"/>
    <col min="1543" max="1543" width="22.88671875" style="9" customWidth="1"/>
    <col min="1544" max="1544" width="20.6640625" style="9" customWidth="1"/>
    <col min="1545" max="1545" width="12.33203125" style="9" customWidth="1"/>
    <col min="1546" max="1546" width="4.33203125" style="9" customWidth="1"/>
    <col min="1547" max="1792" width="8.88671875" style="9"/>
    <col min="1793" max="1793" width="7.5546875" style="9" customWidth="1"/>
    <col min="1794" max="1794" width="59.6640625" style="9" customWidth="1"/>
    <col min="1795" max="1796" width="8" style="9" customWidth="1"/>
    <col min="1797" max="1797" width="13.6640625" style="9" customWidth="1"/>
    <col min="1798" max="1798" width="9.109375" style="9" customWidth="1"/>
    <col min="1799" max="1799" width="22.88671875" style="9" customWidth="1"/>
    <col min="1800" max="1800" width="20.6640625" style="9" customWidth="1"/>
    <col min="1801" max="1801" width="12.33203125" style="9" customWidth="1"/>
    <col min="1802" max="1802" width="4.33203125" style="9" customWidth="1"/>
    <col min="1803" max="2048" width="8.88671875" style="9"/>
    <col min="2049" max="2049" width="7.5546875" style="9" customWidth="1"/>
    <col min="2050" max="2050" width="59.6640625" style="9" customWidth="1"/>
    <col min="2051" max="2052" width="8" style="9" customWidth="1"/>
    <col min="2053" max="2053" width="13.6640625" style="9" customWidth="1"/>
    <col min="2054" max="2054" width="9.109375" style="9" customWidth="1"/>
    <col min="2055" max="2055" width="22.88671875" style="9" customWidth="1"/>
    <col min="2056" max="2056" width="20.6640625" style="9" customWidth="1"/>
    <col min="2057" max="2057" width="12.33203125" style="9" customWidth="1"/>
    <col min="2058" max="2058" width="4.33203125" style="9" customWidth="1"/>
    <col min="2059" max="2304" width="8.88671875" style="9"/>
    <col min="2305" max="2305" width="7.5546875" style="9" customWidth="1"/>
    <col min="2306" max="2306" width="59.6640625" style="9" customWidth="1"/>
    <col min="2307" max="2308" width="8" style="9" customWidth="1"/>
    <col min="2309" max="2309" width="13.6640625" style="9" customWidth="1"/>
    <col min="2310" max="2310" width="9.109375" style="9" customWidth="1"/>
    <col min="2311" max="2311" width="22.88671875" style="9" customWidth="1"/>
    <col min="2312" max="2312" width="20.6640625" style="9" customWidth="1"/>
    <col min="2313" max="2313" width="12.33203125" style="9" customWidth="1"/>
    <col min="2314" max="2314" width="4.33203125" style="9" customWidth="1"/>
    <col min="2315" max="2560" width="8.88671875" style="9"/>
    <col min="2561" max="2561" width="7.5546875" style="9" customWidth="1"/>
    <col min="2562" max="2562" width="59.6640625" style="9" customWidth="1"/>
    <col min="2563" max="2564" width="8" style="9" customWidth="1"/>
    <col min="2565" max="2565" width="13.6640625" style="9" customWidth="1"/>
    <col min="2566" max="2566" width="9.109375" style="9" customWidth="1"/>
    <col min="2567" max="2567" width="22.88671875" style="9" customWidth="1"/>
    <col min="2568" max="2568" width="20.6640625" style="9" customWidth="1"/>
    <col min="2569" max="2569" width="12.33203125" style="9" customWidth="1"/>
    <col min="2570" max="2570" width="4.33203125" style="9" customWidth="1"/>
    <col min="2571" max="2816" width="8.88671875" style="9"/>
    <col min="2817" max="2817" width="7.5546875" style="9" customWidth="1"/>
    <col min="2818" max="2818" width="59.6640625" style="9" customWidth="1"/>
    <col min="2819" max="2820" width="8" style="9" customWidth="1"/>
    <col min="2821" max="2821" width="13.6640625" style="9" customWidth="1"/>
    <col min="2822" max="2822" width="9.109375" style="9" customWidth="1"/>
    <col min="2823" max="2823" width="22.88671875" style="9" customWidth="1"/>
    <col min="2824" max="2824" width="20.6640625" style="9" customWidth="1"/>
    <col min="2825" max="2825" width="12.33203125" style="9" customWidth="1"/>
    <col min="2826" max="2826" width="4.33203125" style="9" customWidth="1"/>
    <col min="2827" max="3072" width="8.88671875" style="9"/>
    <col min="3073" max="3073" width="7.5546875" style="9" customWidth="1"/>
    <col min="3074" max="3074" width="59.6640625" style="9" customWidth="1"/>
    <col min="3075" max="3076" width="8" style="9" customWidth="1"/>
    <col min="3077" max="3077" width="13.6640625" style="9" customWidth="1"/>
    <col min="3078" max="3078" width="9.109375" style="9" customWidth="1"/>
    <col min="3079" max="3079" width="22.88671875" style="9" customWidth="1"/>
    <col min="3080" max="3080" width="20.6640625" style="9" customWidth="1"/>
    <col min="3081" max="3081" width="12.33203125" style="9" customWidth="1"/>
    <col min="3082" max="3082" width="4.33203125" style="9" customWidth="1"/>
    <col min="3083" max="3328" width="8.88671875" style="9"/>
    <col min="3329" max="3329" width="7.5546875" style="9" customWidth="1"/>
    <col min="3330" max="3330" width="59.6640625" style="9" customWidth="1"/>
    <col min="3331" max="3332" width="8" style="9" customWidth="1"/>
    <col min="3333" max="3333" width="13.6640625" style="9" customWidth="1"/>
    <col min="3334" max="3334" width="9.109375" style="9" customWidth="1"/>
    <col min="3335" max="3335" width="22.88671875" style="9" customWidth="1"/>
    <col min="3336" max="3336" width="20.6640625" style="9" customWidth="1"/>
    <col min="3337" max="3337" width="12.33203125" style="9" customWidth="1"/>
    <col min="3338" max="3338" width="4.33203125" style="9" customWidth="1"/>
    <col min="3339" max="3584" width="8.88671875" style="9"/>
    <col min="3585" max="3585" width="7.5546875" style="9" customWidth="1"/>
    <col min="3586" max="3586" width="59.6640625" style="9" customWidth="1"/>
    <col min="3587" max="3588" width="8" style="9" customWidth="1"/>
    <col min="3589" max="3589" width="13.6640625" style="9" customWidth="1"/>
    <col min="3590" max="3590" width="9.109375" style="9" customWidth="1"/>
    <col min="3591" max="3591" width="22.88671875" style="9" customWidth="1"/>
    <col min="3592" max="3592" width="20.6640625" style="9" customWidth="1"/>
    <col min="3593" max="3593" width="12.33203125" style="9" customWidth="1"/>
    <col min="3594" max="3594" width="4.33203125" style="9" customWidth="1"/>
    <col min="3595" max="3840" width="8.88671875" style="9"/>
    <col min="3841" max="3841" width="7.5546875" style="9" customWidth="1"/>
    <col min="3842" max="3842" width="59.6640625" style="9" customWidth="1"/>
    <col min="3843" max="3844" width="8" style="9" customWidth="1"/>
    <col min="3845" max="3845" width="13.6640625" style="9" customWidth="1"/>
    <col min="3846" max="3846" width="9.109375" style="9" customWidth="1"/>
    <col min="3847" max="3847" width="22.88671875" style="9" customWidth="1"/>
    <col min="3848" max="3848" width="20.6640625" style="9" customWidth="1"/>
    <col min="3849" max="3849" width="12.33203125" style="9" customWidth="1"/>
    <col min="3850" max="3850" width="4.33203125" style="9" customWidth="1"/>
    <col min="3851" max="4096" width="8.88671875" style="9"/>
    <col min="4097" max="4097" width="7.5546875" style="9" customWidth="1"/>
    <col min="4098" max="4098" width="59.6640625" style="9" customWidth="1"/>
    <col min="4099" max="4100" width="8" style="9" customWidth="1"/>
    <col min="4101" max="4101" width="13.6640625" style="9" customWidth="1"/>
    <col min="4102" max="4102" width="9.109375" style="9" customWidth="1"/>
    <col min="4103" max="4103" width="22.88671875" style="9" customWidth="1"/>
    <col min="4104" max="4104" width="20.6640625" style="9" customWidth="1"/>
    <col min="4105" max="4105" width="12.33203125" style="9" customWidth="1"/>
    <col min="4106" max="4106" width="4.33203125" style="9" customWidth="1"/>
    <col min="4107" max="4352" width="8.88671875" style="9"/>
    <col min="4353" max="4353" width="7.5546875" style="9" customWidth="1"/>
    <col min="4354" max="4354" width="59.6640625" style="9" customWidth="1"/>
    <col min="4355" max="4356" width="8" style="9" customWidth="1"/>
    <col min="4357" max="4357" width="13.6640625" style="9" customWidth="1"/>
    <col min="4358" max="4358" width="9.109375" style="9" customWidth="1"/>
    <col min="4359" max="4359" width="22.88671875" style="9" customWidth="1"/>
    <col min="4360" max="4360" width="20.6640625" style="9" customWidth="1"/>
    <col min="4361" max="4361" width="12.33203125" style="9" customWidth="1"/>
    <col min="4362" max="4362" width="4.33203125" style="9" customWidth="1"/>
    <col min="4363" max="4608" width="8.88671875" style="9"/>
    <col min="4609" max="4609" width="7.5546875" style="9" customWidth="1"/>
    <col min="4610" max="4610" width="59.6640625" style="9" customWidth="1"/>
    <col min="4611" max="4612" width="8" style="9" customWidth="1"/>
    <col min="4613" max="4613" width="13.6640625" style="9" customWidth="1"/>
    <col min="4614" max="4614" width="9.109375" style="9" customWidth="1"/>
    <col min="4615" max="4615" width="22.88671875" style="9" customWidth="1"/>
    <col min="4616" max="4616" width="20.6640625" style="9" customWidth="1"/>
    <col min="4617" max="4617" width="12.33203125" style="9" customWidth="1"/>
    <col min="4618" max="4618" width="4.33203125" style="9" customWidth="1"/>
    <col min="4619" max="4864" width="8.88671875" style="9"/>
    <col min="4865" max="4865" width="7.5546875" style="9" customWidth="1"/>
    <col min="4866" max="4866" width="59.6640625" style="9" customWidth="1"/>
    <col min="4867" max="4868" width="8" style="9" customWidth="1"/>
    <col min="4869" max="4869" width="13.6640625" style="9" customWidth="1"/>
    <col min="4870" max="4870" width="9.109375" style="9" customWidth="1"/>
    <col min="4871" max="4871" width="22.88671875" style="9" customWidth="1"/>
    <col min="4872" max="4872" width="20.6640625" style="9" customWidth="1"/>
    <col min="4873" max="4873" width="12.33203125" style="9" customWidth="1"/>
    <col min="4874" max="4874" width="4.33203125" style="9" customWidth="1"/>
    <col min="4875" max="5120" width="8.88671875" style="9"/>
    <col min="5121" max="5121" width="7.5546875" style="9" customWidth="1"/>
    <col min="5122" max="5122" width="59.6640625" style="9" customWidth="1"/>
    <col min="5123" max="5124" width="8" style="9" customWidth="1"/>
    <col min="5125" max="5125" width="13.6640625" style="9" customWidth="1"/>
    <col min="5126" max="5126" width="9.109375" style="9" customWidth="1"/>
    <col min="5127" max="5127" width="22.88671875" style="9" customWidth="1"/>
    <col min="5128" max="5128" width="20.6640625" style="9" customWidth="1"/>
    <col min="5129" max="5129" width="12.33203125" style="9" customWidth="1"/>
    <col min="5130" max="5130" width="4.33203125" style="9" customWidth="1"/>
    <col min="5131" max="5376" width="8.88671875" style="9"/>
    <col min="5377" max="5377" width="7.5546875" style="9" customWidth="1"/>
    <col min="5378" max="5378" width="59.6640625" style="9" customWidth="1"/>
    <col min="5379" max="5380" width="8" style="9" customWidth="1"/>
    <col min="5381" max="5381" width="13.6640625" style="9" customWidth="1"/>
    <col min="5382" max="5382" width="9.109375" style="9" customWidth="1"/>
    <col min="5383" max="5383" width="22.88671875" style="9" customWidth="1"/>
    <col min="5384" max="5384" width="20.6640625" style="9" customWidth="1"/>
    <col min="5385" max="5385" width="12.33203125" style="9" customWidth="1"/>
    <col min="5386" max="5386" width="4.33203125" style="9" customWidth="1"/>
    <col min="5387" max="5632" width="8.88671875" style="9"/>
    <col min="5633" max="5633" width="7.5546875" style="9" customWidth="1"/>
    <col min="5634" max="5634" width="59.6640625" style="9" customWidth="1"/>
    <col min="5635" max="5636" width="8" style="9" customWidth="1"/>
    <col min="5637" max="5637" width="13.6640625" style="9" customWidth="1"/>
    <col min="5638" max="5638" width="9.109375" style="9" customWidth="1"/>
    <col min="5639" max="5639" width="22.88671875" style="9" customWidth="1"/>
    <col min="5640" max="5640" width="20.6640625" style="9" customWidth="1"/>
    <col min="5641" max="5641" width="12.33203125" style="9" customWidth="1"/>
    <col min="5642" max="5642" width="4.33203125" style="9" customWidth="1"/>
    <col min="5643" max="5888" width="8.88671875" style="9"/>
    <col min="5889" max="5889" width="7.5546875" style="9" customWidth="1"/>
    <col min="5890" max="5890" width="59.6640625" style="9" customWidth="1"/>
    <col min="5891" max="5892" width="8" style="9" customWidth="1"/>
    <col min="5893" max="5893" width="13.6640625" style="9" customWidth="1"/>
    <col min="5894" max="5894" width="9.109375" style="9" customWidth="1"/>
    <col min="5895" max="5895" width="22.88671875" style="9" customWidth="1"/>
    <col min="5896" max="5896" width="20.6640625" style="9" customWidth="1"/>
    <col min="5897" max="5897" width="12.33203125" style="9" customWidth="1"/>
    <col min="5898" max="5898" width="4.33203125" style="9" customWidth="1"/>
    <col min="5899" max="6144" width="8.88671875" style="9"/>
    <col min="6145" max="6145" width="7.5546875" style="9" customWidth="1"/>
    <col min="6146" max="6146" width="59.6640625" style="9" customWidth="1"/>
    <col min="6147" max="6148" width="8" style="9" customWidth="1"/>
    <col min="6149" max="6149" width="13.6640625" style="9" customWidth="1"/>
    <col min="6150" max="6150" width="9.109375" style="9" customWidth="1"/>
    <col min="6151" max="6151" width="22.88671875" style="9" customWidth="1"/>
    <col min="6152" max="6152" width="20.6640625" style="9" customWidth="1"/>
    <col min="6153" max="6153" width="12.33203125" style="9" customWidth="1"/>
    <col min="6154" max="6154" width="4.33203125" style="9" customWidth="1"/>
    <col min="6155" max="6400" width="8.88671875" style="9"/>
    <col min="6401" max="6401" width="7.5546875" style="9" customWidth="1"/>
    <col min="6402" max="6402" width="59.6640625" style="9" customWidth="1"/>
    <col min="6403" max="6404" width="8" style="9" customWidth="1"/>
    <col min="6405" max="6405" width="13.6640625" style="9" customWidth="1"/>
    <col min="6406" max="6406" width="9.109375" style="9" customWidth="1"/>
    <col min="6407" max="6407" width="22.88671875" style="9" customWidth="1"/>
    <col min="6408" max="6408" width="20.6640625" style="9" customWidth="1"/>
    <col min="6409" max="6409" width="12.33203125" style="9" customWidth="1"/>
    <col min="6410" max="6410" width="4.33203125" style="9" customWidth="1"/>
    <col min="6411" max="6656" width="8.88671875" style="9"/>
    <col min="6657" max="6657" width="7.5546875" style="9" customWidth="1"/>
    <col min="6658" max="6658" width="59.6640625" style="9" customWidth="1"/>
    <col min="6659" max="6660" width="8" style="9" customWidth="1"/>
    <col min="6661" max="6661" width="13.6640625" style="9" customWidth="1"/>
    <col min="6662" max="6662" width="9.109375" style="9" customWidth="1"/>
    <col min="6663" max="6663" width="22.88671875" style="9" customWidth="1"/>
    <col min="6664" max="6664" width="20.6640625" style="9" customWidth="1"/>
    <col min="6665" max="6665" width="12.33203125" style="9" customWidth="1"/>
    <col min="6666" max="6666" width="4.33203125" style="9" customWidth="1"/>
    <col min="6667" max="6912" width="8.88671875" style="9"/>
    <col min="6913" max="6913" width="7.5546875" style="9" customWidth="1"/>
    <col min="6914" max="6914" width="59.6640625" style="9" customWidth="1"/>
    <col min="6915" max="6916" width="8" style="9" customWidth="1"/>
    <col min="6917" max="6917" width="13.6640625" style="9" customWidth="1"/>
    <col min="6918" max="6918" width="9.109375" style="9" customWidth="1"/>
    <col min="6919" max="6919" width="22.88671875" style="9" customWidth="1"/>
    <col min="6920" max="6920" width="20.6640625" style="9" customWidth="1"/>
    <col min="6921" max="6921" width="12.33203125" style="9" customWidth="1"/>
    <col min="6922" max="6922" width="4.33203125" style="9" customWidth="1"/>
    <col min="6923" max="7168" width="8.88671875" style="9"/>
    <col min="7169" max="7169" width="7.5546875" style="9" customWidth="1"/>
    <col min="7170" max="7170" width="59.6640625" style="9" customWidth="1"/>
    <col min="7171" max="7172" width="8" style="9" customWidth="1"/>
    <col min="7173" max="7173" width="13.6640625" style="9" customWidth="1"/>
    <col min="7174" max="7174" width="9.109375" style="9" customWidth="1"/>
    <col min="7175" max="7175" width="22.88671875" style="9" customWidth="1"/>
    <col min="7176" max="7176" width="20.6640625" style="9" customWidth="1"/>
    <col min="7177" max="7177" width="12.33203125" style="9" customWidth="1"/>
    <col min="7178" max="7178" width="4.33203125" style="9" customWidth="1"/>
    <col min="7179" max="7424" width="8.88671875" style="9"/>
    <col min="7425" max="7425" width="7.5546875" style="9" customWidth="1"/>
    <col min="7426" max="7426" width="59.6640625" style="9" customWidth="1"/>
    <col min="7427" max="7428" width="8" style="9" customWidth="1"/>
    <col min="7429" max="7429" width="13.6640625" style="9" customWidth="1"/>
    <col min="7430" max="7430" width="9.109375" style="9" customWidth="1"/>
    <col min="7431" max="7431" width="22.88671875" style="9" customWidth="1"/>
    <col min="7432" max="7432" width="20.6640625" style="9" customWidth="1"/>
    <col min="7433" max="7433" width="12.33203125" style="9" customWidth="1"/>
    <col min="7434" max="7434" width="4.33203125" style="9" customWidth="1"/>
    <col min="7435" max="7680" width="8.88671875" style="9"/>
    <col min="7681" max="7681" width="7.5546875" style="9" customWidth="1"/>
    <col min="7682" max="7682" width="59.6640625" style="9" customWidth="1"/>
    <col min="7683" max="7684" width="8" style="9" customWidth="1"/>
    <col min="7685" max="7685" width="13.6640625" style="9" customWidth="1"/>
    <col min="7686" max="7686" width="9.109375" style="9" customWidth="1"/>
    <col min="7687" max="7687" width="22.88671875" style="9" customWidth="1"/>
    <col min="7688" max="7688" width="20.6640625" style="9" customWidth="1"/>
    <col min="7689" max="7689" width="12.33203125" style="9" customWidth="1"/>
    <col min="7690" max="7690" width="4.33203125" style="9" customWidth="1"/>
    <col min="7691" max="7936" width="8.88671875" style="9"/>
    <col min="7937" max="7937" width="7.5546875" style="9" customWidth="1"/>
    <col min="7938" max="7938" width="59.6640625" style="9" customWidth="1"/>
    <col min="7939" max="7940" width="8" style="9" customWidth="1"/>
    <col min="7941" max="7941" width="13.6640625" style="9" customWidth="1"/>
    <col min="7942" max="7942" width="9.109375" style="9" customWidth="1"/>
    <col min="7943" max="7943" width="22.88671875" style="9" customWidth="1"/>
    <col min="7944" max="7944" width="20.6640625" style="9" customWidth="1"/>
    <col min="7945" max="7945" width="12.33203125" style="9" customWidth="1"/>
    <col min="7946" max="7946" width="4.33203125" style="9" customWidth="1"/>
    <col min="7947" max="8192" width="8.88671875" style="9"/>
    <col min="8193" max="8193" width="7.5546875" style="9" customWidth="1"/>
    <col min="8194" max="8194" width="59.6640625" style="9" customWidth="1"/>
    <col min="8195" max="8196" width="8" style="9" customWidth="1"/>
    <col min="8197" max="8197" width="13.6640625" style="9" customWidth="1"/>
    <col min="8198" max="8198" width="9.109375" style="9" customWidth="1"/>
    <col min="8199" max="8199" width="22.88671875" style="9" customWidth="1"/>
    <col min="8200" max="8200" width="20.6640625" style="9" customWidth="1"/>
    <col min="8201" max="8201" width="12.33203125" style="9" customWidth="1"/>
    <col min="8202" max="8202" width="4.33203125" style="9" customWidth="1"/>
    <col min="8203" max="8448" width="8.88671875" style="9"/>
    <col min="8449" max="8449" width="7.5546875" style="9" customWidth="1"/>
    <col min="8450" max="8450" width="59.6640625" style="9" customWidth="1"/>
    <col min="8451" max="8452" width="8" style="9" customWidth="1"/>
    <col min="8453" max="8453" width="13.6640625" style="9" customWidth="1"/>
    <col min="8454" max="8454" width="9.109375" style="9" customWidth="1"/>
    <col min="8455" max="8455" width="22.88671875" style="9" customWidth="1"/>
    <col min="8456" max="8456" width="20.6640625" style="9" customWidth="1"/>
    <col min="8457" max="8457" width="12.33203125" style="9" customWidth="1"/>
    <col min="8458" max="8458" width="4.33203125" style="9" customWidth="1"/>
    <col min="8459" max="8704" width="8.88671875" style="9"/>
    <col min="8705" max="8705" width="7.5546875" style="9" customWidth="1"/>
    <col min="8706" max="8706" width="59.6640625" style="9" customWidth="1"/>
    <col min="8707" max="8708" width="8" style="9" customWidth="1"/>
    <col min="8709" max="8709" width="13.6640625" style="9" customWidth="1"/>
    <col min="8710" max="8710" width="9.109375" style="9" customWidth="1"/>
    <col min="8711" max="8711" width="22.88671875" style="9" customWidth="1"/>
    <col min="8712" max="8712" width="20.6640625" style="9" customWidth="1"/>
    <col min="8713" max="8713" width="12.33203125" style="9" customWidth="1"/>
    <col min="8714" max="8714" width="4.33203125" style="9" customWidth="1"/>
    <col min="8715" max="8960" width="8.88671875" style="9"/>
    <col min="8961" max="8961" width="7.5546875" style="9" customWidth="1"/>
    <col min="8962" max="8962" width="59.6640625" style="9" customWidth="1"/>
    <col min="8963" max="8964" width="8" style="9" customWidth="1"/>
    <col min="8965" max="8965" width="13.6640625" style="9" customWidth="1"/>
    <col min="8966" max="8966" width="9.109375" style="9" customWidth="1"/>
    <col min="8967" max="8967" width="22.88671875" style="9" customWidth="1"/>
    <col min="8968" max="8968" width="20.6640625" style="9" customWidth="1"/>
    <col min="8969" max="8969" width="12.33203125" style="9" customWidth="1"/>
    <col min="8970" max="8970" width="4.33203125" style="9" customWidth="1"/>
    <col min="8971" max="9216" width="8.88671875" style="9"/>
    <col min="9217" max="9217" width="7.5546875" style="9" customWidth="1"/>
    <col min="9218" max="9218" width="59.6640625" style="9" customWidth="1"/>
    <col min="9219" max="9220" width="8" style="9" customWidth="1"/>
    <col min="9221" max="9221" width="13.6640625" style="9" customWidth="1"/>
    <col min="9222" max="9222" width="9.109375" style="9" customWidth="1"/>
    <col min="9223" max="9223" width="22.88671875" style="9" customWidth="1"/>
    <col min="9224" max="9224" width="20.6640625" style="9" customWidth="1"/>
    <col min="9225" max="9225" width="12.33203125" style="9" customWidth="1"/>
    <col min="9226" max="9226" width="4.33203125" style="9" customWidth="1"/>
    <col min="9227" max="9472" width="8.88671875" style="9"/>
    <col min="9473" max="9473" width="7.5546875" style="9" customWidth="1"/>
    <col min="9474" max="9474" width="59.6640625" style="9" customWidth="1"/>
    <col min="9475" max="9476" width="8" style="9" customWidth="1"/>
    <col min="9477" max="9477" width="13.6640625" style="9" customWidth="1"/>
    <col min="9478" max="9478" width="9.109375" style="9" customWidth="1"/>
    <col min="9479" max="9479" width="22.88671875" style="9" customWidth="1"/>
    <col min="9480" max="9480" width="20.6640625" style="9" customWidth="1"/>
    <col min="9481" max="9481" width="12.33203125" style="9" customWidth="1"/>
    <col min="9482" max="9482" width="4.33203125" style="9" customWidth="1"/>
    <col min="9483" max="9728" width="8.88671875" style="9"/>
    <col min="9729" max="9729" width="7.5546875" style="9" customWidth="1"/>
    <col min="9730" max="9730" width="59.6640625" style="9" customWidth="1"/>
    <col min="9731" max="9732" width="8" style="9" customWidth="1"/>
    <col min="9733" max="9733" width="13.6640625" style="9" customWidth="1"/>
    <col min="9734" max="9734" width="9.109375" style="9" customWidth="1"/>
    <col min="9735" max="9735" width="22.88671875" style="9" customWidth="1"/>
    <col min="9736" max="9736" width="20.6640625" style="9" customWidth="1"/>
    <col min="9737" max="9737" width="12.33203125" style="9" customWidth="1"/>
    <col min="9738" max="9738" width="4.33203125" style="9" customWidth="1"/>
    <col min="9739" max="9984" width="8.88671875" style="9"/>
    <col min="9985" max="9985" width="7.5546875" style="9" customWidth="1"/>
    <col min="9986" max="9986" width="59.6640625" style="9" customWidth="1"/>
    <col min="9987" max="9988" width="8" style="9" customWidth="1"/>
    <col min="9989" max="9989" width="13.6640625" style="9" customWidth="1"/>
    <col min="9990" max="9990" width="9.109375" style="9" customWidth="1"/>
    <col min="9991" max="9991" width="22.88671875" style="9" customWidth="1"/>
    <col min="9992" max="9992" width="20.6640625" style="9" customWidth="1"/>
    <col min="9993" max="9993" width="12.33203125" style="9" customWidth="1"/>
    <col min="9994" max="9994" width="4.33203125" style="9" customWidth="1"/>
    <col min="9995" max="10240" width="8.88671875" style="9"/>
    <col min="10241" max="10241" width="7.5546875" style="9" customWidth="1"/>
    <col min="10242" max="10242" width="59.6640625" style="9" customWidth="1"/>
    <col min="10243" max="10244" width="8" style="9" customWidth="1"/>
    <col min="10245" max="10245" width="13.6640625" style="9" customWidth="1"/>
    <col min="10246" max="10246" width="9.109375" style="9" customWidth="1"/>
    <col min="10247" max="10247" width="22.88671875" style="9" customWidth="1"/>
    <col min="10248" max="10248" width="20.6640625" style="9" customWidth="1"/>
    <col min="10249" max="10249" width="12.33203125" style="9" customWidth="1"/>
    <col min="10250" max="10250" width="4.33203125" style="9" customWidth="1"/>
    <col min="10251" max="10496" width="8.88671875" style="9"/>
    <col min="10497" max="10497" width="7.5546875" style="9" customWidth="1"/>
    <col min="10498" max="10498" width="59.6640625" style="9" customWidth="1"/>
    <col min="10499" max="10500" width="8" style="9" customWidth="1"/>
    <col min="10501" max="10501" width="13.6640625" style="9" customWidth="1"/>
    <col min="10502" max="10502" width="9.109375" style="9" customWidth="1"/>
    <col min="10503" max="10503" width="22.88671875" style="9" customWidth="1"/>
    <col min="10504" max="10504" width="20.6640625" style="9" customWidth="1"/>
    <col min="10505" max="10505" width="12.33203125" style="9" customWidth="1"/>
    <col min="10506" max="10506" width="4.33203125" style="9" customWidth="1"/>
    <col min="10507" max="10752" width="8.88671875" style="9"/>
    <col min="10753" max="10753" width="7.5546875" style="9" customWidth="1"/>
    <col min="10754" max="10754" width="59.6640625" style="9" customWidth="1"/>
    <col min="10755" max="10756" width="8" style="9" customWidth="1"/>
    <col min="10757" max="10757" width="13.6640625" style="9" customWidth="1"/>
    <col min="10758" max="10758" width="9.109375" style="9" customWidth="1"/>
    <col min="10759" max="10759" width="22.88671875" style="9" customWidth="1"/>
    <col min="10760" max="10760" width="20.6640625" style="9" customWidth="1"/>
    <col min="10761" max="10761" width="12.33203125" style="9" customWidth="1"/>
    <col min="10762" max="10762" width="4.33203125" style="9" customWidth="1"/>
    <col min="10763" max="11008" width="8.88671875" style="9"/>
    <col min="11009" max="11009" width="7.5546875" style="9" customWidth="1"/>
    <col min="11010" max="11010" width="59.6640625" style="9" customWidth="1"/>
    <col min="11011" max="11012" width="8" style="9" customWidth="1"/>
    <col min="11013" max="11013" width="13.6640625" style="9" customWidth="1"/>
    <col min="11014" max="11014" width="9.109375" style="9" customWidth="1"/>
    <col min="11015" max="11015" width="22.88671875" style="9" customWidth="1"/>
    <col min="11016" max="11016" width="20.6640625" style="9" customWidth="1"/>
    <col min="11017" max="11017" width="12.33203125" style="9" customWidth="1"/>
    <col min="11018" max="11018" width="4.33203125" style="9" customWidth="1"/>
    <col min="11019" max="11264" width="8.88671875" style="9"/>
    <col min="11265" max="11265" width="7.5546875" style="9" customWidth="1"/>
    <col min="11266" max="11266" width="59.6640625" style="9" customWidth="1"/>
    <col min="11267" max="11268" width="8" style="9" customWidth="1"/>
    <col min="11269" max="11269" width="13.6640625" style="9" customWidth="1"/>
    <col min="11270" max="11270" width="9.109375" style="9" customWidth="1"/>
    <col min="11271" max="11271" width="22.88671875" style="9" customWidth="1"/>
    <col min="11272" max="11272" width="20.6640625" style="9" customWidth="1"/>
    <col min="11273" max="11273" width="12.33203125" style="9" customWidth="1"/>
    <col min="11274" max="11274" width="4.33203125" style="9" customWidth="1"/>
    <col min="11275" max="11520" width="8.88671875" style="9"/>
    <col min="11521" max="11521" width="7.5546875" style="9" customWidth="1"/>
    <col min="11522" max="11522" width="59.6640625" style="9" customWidth="1"/>
    <col min="11523" max="11524" width="8" style="9" customWidth="1"/>
    <col min="11525" max="11525" width="13.6640625" style="9" customWidth="1"/>
    <col min="11526" max="11526" width="9.109375" style="9" customWidth="1"/>
    <col min="11527" max="11527" width="22.88671875" style="9" customWidth="1"/>
    <col min="11528" max="11528" width="20.6640625" style="9" customWidth="1"/>
    <col min="11529" max="11529" width="12.33203125" style="9" customWidth="1"/>
    <col min="11530" max="11530" width="4.33203125" style="9" customWidth="1"/>
    <col min="11531" max="11776" width="8.88671875" style="9"/>
    <col min="11777" max="11777" width="7.5546875" style="9" customWidth="1"/>
    <col min="11778" max="11778" width="59.6640625" style="9" customWidth="1"/>
    <col min="11779" max="11780" width="8" style="9" customWidth="1"/>
    <col min="11781" max="11781" width="13.6640625" style="9" customWidth="1"/>
    <col min="11782" max="11782" width="9.109375" style="9" customWidth="1"/>
    <col min="11783" max="11783" width="22.88671875" style="9" customWidth="1"/>
    <col min="11784" max="11784" width="20.6640625" style="9" customWidth="1"/>
    <col min="11785" max="11785" width="12.33203125" style="9" customWidth="1"/>
    <col min="11786" max="11786" width="4.33203125" style="9" customWidth="1"/>
    <col min="11787" max="12032" width="8.88671875" style="9"/>
    <col min="12033" max="12033" width="7.5546875" style="9" customWidth="1"/>
    <col min="12034" max="12034" width="59.6640625" style="9" customWidth="1"/>
    <col min="12035" max="12036" width="8" style="9" customWidth="1"/>
    <col min="12037" max="12037" width="13.6640625" style="9" customWidth="1"/>
    <col min="12038" max="12038" width="9.109375" style="9" customWidth="1"/>
    <col min="12039" max="12039" width="22.88671875" style="9" customWidth="1"/>
    <col min="12040" max="12040" width="20.6640625" style="9" customWidth="1"/>
    <col min="12041" max="12041" width="12.33203125" style="9" customWidth="1"/>
    <col min="12042" max="12042" width="4.33203125" style="9" customWidth="1"/>
    <col min="12043" max="12288" width="8.88671875" style="9"/>
    <col min="12289" max="12289" width="7.5546875" style="9" customWidth="1"/>
    <col min="12290" max="12290" width="59.6640625" style="9" customWidth="1"/>
    <col min="12291" max="12292" width="8" style="9" customWidth="1"/>
    <col min="12293" max="12293" width="13.6640625" style="9" customWidth="1"/>
    <col min="12294" max="12294" width="9.109375" style="9" customWidth="1"/>
    <col min="12295" max="12295" width="22.88671875" style="9" customWidth="1"/>
    <col min="12296" max="12296" width="20.6640625" style="9" customWidth="1"/>
    <col min="12297" max="12297" width="12.33203125" style="9" customWidth="1"/>
    <col min="12298" max="12298" width="4.33203125" style="9" customWidth="1"/>
    <col min="12299" max="12544" width="8.88671875" style="9"/>
    <col min="12545" max="12545" width="7.5546875" style="9" customWidth="1"/>
    <col min="12546" max="12546" width="59.6640625" style="9" customWidth="1"/>
    <col min="12547" max="12548" width="8" style="9" customWidth="1"/>
    <col min="12549" max="12549" width="13.6640625" style="9" customWidth="1"/>
    <col min="12550" max="12550" width="9.109375" style="9" customWidth="1"/>
    <col min="12551" max="12551" width="22.88671875" style="9" customWidth="1"/>
    <col min="12552" max="12552" width="20.6640625" style="9" customWidth="1"/>
    <col min="12553" max="12553" width="12.33203125" style="9" customWidth="1"/>
    <col min="12554" max="12554" width="4.33203125" style="9" customWidth="1"/>
    <col min="12555" max="12800" width="8.88671875" style="9"/>
    <col min="12801" max="12801" width="7.5546875" style="9" customWidth="1"/>
    <col min="12802" max="12802" width="59.6640625" style="9" customWidth="1"/>
    <col min="12803" max="12804" width="8" style="9" customWidth="1"/>
    <col min="12805" max="12805" width="13.6640625" style="9" customWidth="1"/>
    <col min="12806" max="12806" width="9.109375" style="9" customWidth="1"/>
    <col min="12807" max="12807" width="22.88671875" style="9" customWidth="1"/>
    <col min="12808" max="12808" width="20.6640625" style="9" customWidth="1"/>
    <col min="12809" max="12809" width="12.33203125" style="9" customWidth="1"/>
    <col min="12810" max="12810" width="4.33203125" style="9" customWidth="1"/>
    <col min="12811" max="13056" width="8.88671875" style="9"/>
    <col min="13057" max="13057" width="7.5546875" style="9" customWidth="1"/>
    <col min="13058" max="13058" width="59.6640625" style="9" customWidth="1"/>
    <col min="13059" max="13060" width="8" style="9" customWidth="1"/>
    <col min="13061" max="13061" width="13.6640625" style="9" customWidth="1"/>
    <col min="13062" max="13062" width="9.109375" style="9" customWidth="1"/>
    <col min="13063" max="13063" width="22.88671875" style="9" customWidth="1"/>
    <col min="13064" max="13064" width="20.6640625" style="9" customWidth="1"/>
    <col min="13065" max="13065" width="12.33203125" style="9" customWidth="1"/>
    <col min="13066" max="13066" width="4.33203125" style="9" customWidth="1"/>
    <col min="13067" max="13312" width="8.88671875" style="9"/>
    <col min="13313" max="13313" width="7.5546875" style="9" customWidth="1"/>
    <col min="13314" max="13314" width="59.6640625" style="9" customWidth="1"/>
    <col min="13315" max="13316" width="8" style="9" customWidth="1"/>
    <col min="13317" max="13317" width="13.6640625" style="9" customWidth="1"/>
    <col min="13318" max="13318" width="9.109375" style="9" customWidth="1"/>
    <col min="13319" max="13319" width="22.88671875" style="9" customWidth="1"/>
    <col min="13320" max="13320" width="20.6640625" style="9" customWidth="1"/>
    <col min="13321" max="13321" width="12.33203125" style="9" customWidth="1"/>
    <col min="13322" max="13322" width="4.33203125" style="9" customWidth="1"/>
    <col min="13323" max="13568" width="8.88671875" style="9"/>
    <col min="13569" max="13569" width="7.5546875" style="9" customWidth="1"/>
    <col min="13570" max="13570" width="59.6640625" style="9" customWidth="1"/>
    <col min="13571" max="13572" width="8" style="9" customWidth="1"/>
    <col min="13573" max="13573" width="13.6640625" style="9" customWidth="1"/>
    <col min="13574" max="13574" width="9.109375" style="9" customWidth="1"/>
    <col min="13575" max="13575" width="22.88671875" style="9" customWidth="1"/>
    <col min="13576" max="13576" width="20.6640625" style="9" customWidth="1"/>
    <col min="13577" max="13577" width="12.33203125" style="9" customWidth="1"/>
    <col min="13578" max="13578" width="4.33203125" style="9" customWidth="1"/>
    <col min="13579" max="13824" width="8.88671875" style="9"/>
    <col min="13825" max="13825" width="7.5546875" style="9" customWidth="1"/>
    <col min="13826" max="13826" width="59.6640625" style="9" customWidth="1"/>
    <col min="13827" max="13828" width="8" style="9" customWidth="1"/>
    <col min="13829" max="13829" width="13.6640625" style="9" customWidth="1"/>
    <col min="13830" max="13830" width="9.109375" style="9" customWidth="1"/>
    <col min="13831" max="13831" width="22.88671875" style="9" customWidth="1"/>
    <col min="13832" max="13832" width="20.6640625" style="9" customWidth="1"/>
    <col min="13833" max="13833" width="12.33203125" style="9" customWidth="1"/>
    <col min="13834" max="13834" width="4.33203125" style="9" customWidth="1"/>
    <col min="13835" max="14080" width="8.88671875" style="9"/>
    <col min="14081" max="14081" width="7.5546875" style="9" customWidth="1"/>
    <col min="14082" max="14082" width="59.6640625" style="9" customWidth="1"/>
    <col min="14083" max="14084" width="8" style="9" customWidth="1"/>
    <col min="14085" max="14085" width="13.6640625" style="9" customWidth="1"/>
    <col min="14086" max="14086" width="9.109375" style="9" customWidth="1"/>
    <col min="14087" max="14087" width="22.88671875" style="9" customWidth="1"/>
    <col min="14088" max="14088" width="20.6640625" style="9" customWidth="1"/>
    <col min="14089" max="14089" width="12.33203125" style="9" customWidth="1"/>
    <col min="14090" max="14090" width="4.33203125" style="9" customWidth="1"/>
    <col min="14091" max="14336" width="8.88671875" style="9"/>
    <col min="14337" max="14337" width="7.5546875" style="9" customWidth="1"/>
    <col min="14338" max="14338" width="59.6640625" style="9" customWidth="1"/>
    <col min="14339" max="14340" width="8" style="9" customWidth="1"/>
    <col min="14341" max="14341" width="13.6640625" style="9" customWidth="1"/>
    <col min="14342" max="14342" width="9.109375" style="9" customWidth="1"/>
    <col min="14343" max="14343" width="22.88671875" style="9" customWidth="1"/>
    <col min="14344" max="14344" width="20.6640625" style="9" customWidth="1"/>
    <col min="14345" max="14345" width="12.33203125" style="9" customWidth="1"/>
    <col min="14346" max="14346" width="4.33203125" style="9" customWidth="1"/>
    <col min="14347" max="14592" width="8.88671875" style="9"/>
    <col min="14593" max="14593" width="7.5546875" style="9" customWidth="1"/>
    <col min="14594" max="14594" width="59.6640625" style="9" customWidth="1"/>
    <col min="14595" max="14596" width="8" style="9" customWidth="1"/>
    <col min="14597" max="14597" width="13.6640625" style="9" customWidth="1"/>
    <col min="14598" max="14598" width="9.109375" style="9" customWidth="1"/>
    <col min="14599" max="14599" width="22.88671875" style="9" customWidth="1"/>
    <col min="14600" max="14600" width="20.6640625" style="9" customWidth="1"/>
    <col min="14601" max="14601" width="12.33203125" style="9" customWidth="1"/>
    <col min="14602" max="14602" width="4.33203125" style="9" customWidth="1"/>
    <col min="14603" max="14848" width="8.88671875" style="9"/>
    <col min="14849" max="14849" width="7.5546875" style="9" customWidth="1"/>
    <col min="14850" max="14850" width="59.6640625" style="9" customWidth="1"/>
    <col min="14851" max="14852" width="8" style="9" customWidth="1"/>
    <col min="14853" max="14853" width="13.6640625" style="9" customWidth="1"/>
    <col min="14854" max="14854" width="9.109375" style="9" customWidth="1"/>
    <col min="14855" max="14855" width="22.88671875" style="9" customWidth="1"/>
    <col min="14856" max="14856" width="20.6640625" style="9" customWidth="1"/>
    <col min="14857" max="14857" width="12.33203125" style="9" customWidth="1"/>
    <col min="14858" max="14858" width="4.33203125" style="9" customWidth="1"/>
    <col min="14859" max="15104" width="8.88671875" style="9"/>
    <col min="15105" max="15105" width="7.5546875" style="9" customWidth="1"/>
    <col min="15106" max="15106" width="59.6640625" style="9" customWidth="1"/>
    <col min="15107" max="15108" width="8" style="9" customWidth="1"/>
    <col min="15109" max="15109" width="13.6640625" style="9" customWidth="1"/>
    <col min="15110" max="15110" width="9.109375" style="9" customWidth="1"/>
    <col min="15111" max="15111" width="22.88671875" style="9" customWidth="1"/>
    <col min="15112" max="15112" width="20.6640625" style="9" customWidth="1"/>
    <col min="15113" max="15113" width="12.33203125" style="9" customWidth="1"/>
    <col min="15114" max="15114" width="4.33203125" style="9" customWidth="1"/>
    <col min="15115" max="15360" width="8.88671875" style="9"/>
    <col min="15361" max="15361" width="7.5546875" style="9" customWidth="1"/>
    <col min="15362" max="15362" width="59.6640625" style="9" customWidth="1"/>
    <col min="15363" max="15364" width="8" style="9" customWidth="1"/>
    <col min="15365" max="15365" width="13.6640625" style="9" customWidth="1"/>
    <col min="15366" max="15366" width="9.109375" style="9" customWidth="1"/>
    <col min="15367" max="15367" width="22.88671875" style="9" customWidth="1"/>
    <col min="15368" max="15368" width="20.6640625" style="9" customWidth="1"/>
    <col min="15369" max="15369" width="12.33203125" style="9" customWidth="1"/>
    <col min="15370" max="15370" width="4.33203125" style="9" customWidth="1"/>
    <col min="15371" max="15616" width="8.88671875" style="9"/>
    <col min="15617" max="15617" width="7.5546875" style="9" customWidth="1"/>
    <col min="15618" max="15618" width="59.6640625" style="9" customWidth="1"/>
    <col min="15619" max="15620" width="8" style="9" customWidth="1"/>
    <col min="15621" max="15621" width="13.6640625" style="9" customWidth="1"/>
    <col min="15622" max="15622" width="9.109375" style="9" customWidth="1"/>
    <col min="15623" max="15623" width="22.88671875" style="9" customWidth="1"/>
    <col min="15624" max="15624" width="20.6640625" style="9" customWidth="1"/>
    <col min="15625" max="15625" width="12.33203125" style="9" customWidth="1"/>
    <col min="15626" max="15626" width="4.33203125" style="9" customWidth="1"/>
    <col min="15627" max="15872" width="8.88671875" style="9"/>
    <col min="15873" max="15873" width="7.5546875" style="9" customWidth="1"/>
    <col min="15874" max="15874" width="59.6640625" style="9" customWidth="1"/>
    <col min="15875" max="15876" width="8" style="9" customWidth="1"/>
    <col min="15877" max="15877" width="13.6640625" style="9" customWidth="1"/>
    <col min="15878" max="15878" width="9.109375" style="9" customWidth="1"/>
    <col min="15879" max="15879" width="22.88671875" style="9" customWidth="1"/>
    <col min="15880" max="15880" width="20.6640625" style="9" customWidth="1"/>
    <col min="15881" max="15881" width="12.33203125" style="9" customWidth="1"/>
    <col min="15882" max="15882" width="4.33203125" style="9" customWidth="1"/>
    <col min="15883" max="16128" width="8.88671875" style="9"/>
    <col min="16129" max="16129" width="7.5546875" style="9" customWidth="1"/>
    <col min="16130" max="16130" width="59.6640625" style="9" customWidth="1"/>
    <col min="16131" max="16132" width="8" style="9" customWidth="1"/>
    <col min="16133" max="16133" width="13.6640625" style="9" customWidth="1"/>
    <col min="16134" max="16134" width="9.109375" style="9" customWidth="1"/>
    <col min="16135" max="16135" width="22.88671875" style="9" customWidth="1"/>
    <col min="16136" max="16136" width="20.6640625" style="9" customWidth="1"/>
    <col min="16137" max="16137" width="12.33203125" style="9" customWidth="1"/>
    <col min="16138" max="16138" width="4.33203125" style="9" customWidth="1"/>
    <col min="16139" max="16384" width="8.88671875" style="9"/>
  </cols>
  <sheetData>
    <row r="1" spans="1:10" ht="23.4" x14ac:dyDescent="0.3">
      <c r="A1" s="46" t="s">
        <v>39</v>
      </c>
      <c r="B1" s="47"/>
      <c r="C1" s="47"/>
      <c r="D1" s="47"/>
      <c r="E1" s="47"/>
      <c r="F1" s="47"/>
      <c r="G1" s="47"/>
      <c r="H1" s="47"/>
      <c r="I1" s="47"/>
    </row>
    <row r="2" spans="1:10" x14ac:dyDescent="0.3">
      <c r="A2" s="5"/>
      <c r="B2" s="13"/>
      <c r="C2" s="5"/>
      <c r="D2" s="5"/>
      <c r="E2" s="5"/>
      <c r="F2" s="5"/>
      <c r="G2" s="13"/>
      <c r="H2" s="11"/>
      <c r="I2" s="11"/>
      <c r="J2" s="11"/>
    </row>
    <row r="3" spans="1:10" ht="15.6" x14ac:dyDescent="0.3">
      <c r="B3" s="12" t="s">
        <v>9</v>
      </c>
      <c r="C3" s="23">
        <v>0</v>
      </c>
      <c r="D3" s="22">
        <f>VLOOKUP(B3,[1]NS!$F$42:$G$240,2,FALSE)</f>
        <v>1</v>
      </c>
      <c r="E3" s="23">
        <f t="shared" ref="E3:E31" si="0">SUM(D3*C3)</f>
        <v>0</v>
      </c>
      <c r="F3" s="4"/>
      <c r="G3" s="10"/>
      <c r="H3" s="10"/>
      <c r="I3" s="10"/>
    </row>
    <row r="4" spans="1:10" ht="14.4" x14ac:dyDescent="0.3">
      <c r="A4" s="14"/>
      <c r="B4" s="12" t="s">
        <v>29</v>
      </c>
      <c r="C4" s="23">
        <v>62000</v>
      </c>
      <c r="D4" s="22">
        <f>VLOOKUP(B4,[1]NS!$F$42:$G$240,2,FALSE)</f>
        <v>1.1000000000000001</v>
      </c>
      <c r="E4" s="23">
        <f t="shared" si="0"/>
        <v>68200</v>
      </c>
      <c r="F4" s="6"/>
      <c r="G4" s="14"/>
      <c r="H4" s="15"/>
      <c r="I4" s="14"/>
    </row>
    <row r="5" spans="1:10" ht="14.4" x14ac:dyDescent="0.3">
      <c r="A5" s="14"/>
      <c r="B5" s="12" t="s">
        <v>19</v>
      </c>
      <c r="C5" s="23">
        <v>54</v>
      </c>
      <c r="D5" s="22">
        <f>VLOOKUP(B5,[1]NS!$F$42:$G$240,2,FALSE)</f>
        <v>1200</v>
      </c>
      <c r="E5" s="23">
        <f t="shared" si="0"/>
        <v>64800</v>
      </c>
      <c r="F5" s="7"/>
      <c r="G5" s="16"/>
      <c r="H5" s="16"/>
      <c r="I5" s="14"/>
    </row>
    <row r="6" spans="1:10" ht="14.4" x14ac:dyDescent="0.3">
      <c r="A6" s="14"/>
      <c r="B6" s="12" t="s">
        <v>20</v>
      </c>
      <c r="C6" s="23">
        <v>25</v>
      </c>
      <c r="D6" s="22">
        <f>VLOOKUP(B6,[1]NS!$F$42:$G$240,2,FALSE)</f>
        <v>350</v>
      </c>
      <c r="E6" s="23">
        <f t="shared" si="0"/>
        <v>8750</v>
      </c>
      <c r="F6" s="6"/>
      <c r="G6" s="14"/>
      <c r="H6" s="14"/>
      <c r="I6" s="14"/>
    </row>
    <row r="7" spans="1:10" ht="14.4" x14ac:dyDescent="0.3">
      <c r="A7" s="14"/>
      <c r="B7" s="12" t="s">
        <v>26</v>
      </c>
      <c r="C7" s="23">
        <v>0</v>
      </c>
      <c r="D7" s="22">
        <f>VLOOKUP(B7,[1]NS!$F$42:$G$240,2,FALSE)</f>
        <v>8</v>
      </c>
      <c r="E7" s="23">
        <f t="shared" si="0"/>
        <v>0</v>
      </c>
      <c r="F7" s="6"/>
      <c r="G7" s="14"/>
      <c r="H7" s="14"/>
      <c r="I7" s="14"/>
    </row>
    <row r="8" spans="1:10" ht="14.4" x14ac:dyDescent="0.3">
      <c r="A8" s="14"/>
      <c r="B8" s="12" t="s">
        <v>28</v>
      </c>
      <c r="C8" s="23">
        <v>120</v>
      </c>
      <c r="D8" s="22">
        <v>450</v>
      </c>
      <c r="E8" s="23">
        <f t="shared" si="0"/>
        <v>54000</v>
      </c>
      <c r="F8" s="6"/>
      <c r="G8" s="14"/>
      <c r="H8" s="14"/>
      <c r="I8" s="14"/>
    </row>
    <row r="9" spans="1:10" ht="14.4" x14ac:dyDescent="0.3">
      <c r="A9" s="14"/>
      <c r="B9" s="1" t="s">
        <v>31</v>
      </c>
      <c r="C9" s="23">
        <v>0</v>
      </c>
      <c r="D9" s="22">
        <v>150</v>
      </c>
      <c r="E9" s="23">
        <f t="shared" si="0"/>
        <v>0</v>
      </c>
      <c r="F9" s="6"/>
      <c r="G9" s="14"/>
      <c r="H9" s="14"/>
      <c r="I9" s="14"/>
    </row>
    <row r="10" spans="1:10" x14ac:dyDescent="0.3">
      <c r="B10" s="12" t="s">
        <v>15</v>
      </c>
      <c r="C10" s="23">
        <v>0</v>
      </c>
      <c r="D10" s="22">
        <f>VLOOKUP(B10,[1]NS!$F$42:$G$240,2,FALSE)</f>
        <v>2426</v>
      </c>
      <c r="E10" s="23">
        <f t="shared" si="0"/>
        <v>0</v>
      </c>
    </row>
    <row r="11" spans="1:10" x14ac:dyDescent="0.3">
      <c r="B11" s="12" t="s">
        <v>13</v>
      </c>
      <c r="C11" s="23">
        <v>0</v>
      </c>
      <c r="D11" s="22">
        <f>VLOOKUP(B11,[1]NS!$F$42:$G$240,2,FALSE)</f>
        <v>198</v>
      </c>
      <c r="E11" s="23">
        <f t="shared" si="0"/>
        <v>0</v>
      </c>
    </row>
    <row r="12" spans="1:10" x14ac:dyDescent="0.3">
      <c r="B12" s="12" t="s">
        <v>18</v>
      </c>
      <c r="C12" s="23">
        <v>1</v>
      </c>
      <c r="D12" s="22">
        <f>VLOOKUP(B12,[1]NS!$F$42:$G$240,2,FALSE)</f>
        <v>990</v>
      </c>
      <c r="E12" s="23">
        <f t="shared" si="0"/>
        <v>990</v>
      </c>
    </row>
    <row r="13" spans="1:10" x14ac:dyDescent="0.3">
      <c r="B13" s="12" t="s">
        <v>16</v>
      </c>
      <c r="C13" s="23">
        <v>20</v>
      </c>
      <c r="D13" s="22">
        <f>VLOOKUP(B13,[1]NS!$F$42:$G$240,2,FALSE)</f>
        <v>1250</v>
      </c>
      <c r="E13" s="23">
        <f t="shared" si="0"/>
        <v>25000</v>
      </c>
    </row>
    <row r="14" spans="1:10" x14ac:dyDescent="0.3">
      <c r="B14" s="12" t="s">
        <v>22</v>
      </c>
      <c r="C14" s="23">
        <v>0</v>
      </c>
      <c r="D14" s="22">
        <f>VLOOKUP(B14,[1]NS!$F$42:$G$240,2,FALSE)</f>
        <v>990</v>
      </c>
      <c r="E14" s="23">
        <f t="shared" si="0"/>
        <v>0</v>
      </c>
      <c r="F14" s="21"/>
    </row>
    <row r="15" spans="1:10" x14ac:dyDescent="0.3">
      <c r="B15" s="12" t="s">
        <v>21</v>
      </c>
      <c r="C15" s="23">
        <v>0</v>
      </c>
      <c r="D15" s="22">
        <f>VLOOKUP(B15,[1]NS!$F$42:$G$240,2,FALSE)</f>
        <v>160</v>
      </c>
      <c r="E15" s="23">
        <f t="shared" si="0"/>
        <v>0</v>
      </c>
      <c r="F15" s="21"/>
    </row>
    <row r="16" spans="1:10" x14ac:dyDescent="0.3">
      <c r="B16" s="12" t="s">
        <v>27</v>
      </c>
      <c r="C16" s="23">
        <v>0</v>
      </c>
      <c r="D16" s="22">
        <f>VLOOKUP(B16,[1]NS!$F$42:$G$240,2,FALSE)</f>
        <v>35</v>
      </c>
      <c r="E16" s="23">
        <f t="shared" si="0"/>
        <v>0</v>
      </c>
    </row>
    <row r="17" spans="2:5" x14ac:dyDescent="0.3">
      <c r="B17" s="12" t="s">
        <v>25</v>
      </c>
      <c r="C17" s="23">
        <v>0</v>
      </c>
      <c r="D17" s="22">
        <f>VLOOKUP(B17,[1]NS!$F$42:$G$240,2,FALSE)</f>
        <v>40</v>
      </c>
      <c r="E17" s="23">
        <f t="shared" si="0"/>
        <v>0</v>
      </c>
    </row>
    <row r="18" spans="2:5" x14ac:dyDescent="0.3">
      <c r="B18" s="1" t="s">
        <v>32</v>
      </c>
      <c r="C18" s="23">
        <v>0</v>
      </c>
      <c r="D18" s="22">
        <f>VLOOKUP(B18,[1]NS!$F$42:$G$240,2,FALSE)</f>
        <v>20</v>
      </c>
      <c r="E18" s="23">
        <f t="shared" si="0"/>
        <v>0</v>
      </c>
    </row>
    <row r="19" spans="2:5" x14ac:dyDescent="0.3">
      <c r="B19" s="1" t="s">
        <v>33</v>
      </c>
      <c r="C19" s="23">
        <v>0</v>
      </c>
      <c r="D19" s="22">
        <f>VLOOKUP(B19,[1]NS!$F$42:$G$240,2,FALSE)</f>
        <v>29</v>
      </c>
      <c r="E19" s="23">
        <f t="shared" si="0"/>
        <v>0</v>
      </c>
    </row>
    <row r="20" spans="2:5" x14ac:dyDescent="0.3">
      <c r="B20" s="12" t="s">
        <v>23</v>
      </c>
      <c r="C20" s="23">
        <v>0</v>
      </c>
      <c r="D20" s="22">
        <f>VLOOKUP(B20,[1]NS!$F$42:$G$240,2,FALSE)</f>
        <v>200</v>
      </c>
      <c r="E20" s="23">
        <f t="shared" si="0"/>
        <v>0</v>
      </c>
    </row>
    <row r="21" spans="2:5" x14ac:dyDescent="0.3">
      <c r="B21" s="12" t="s">
        <v>45</v>
      </c>
      <c r="C21" s="23">
        <v>0</v>
      </c>
      <c r="D21" s="22">
        <f>VLOOKUP(B21,[1]NS!$F$42:$G$240,2,FALSE)</f>
        <v>3500</v>
      </c>
      <c r="E21" s="23">
        <f t="shared" si="0"/>
        <v>0</v>
      </c>
    </row>
    <row r="22" spans="2:5" x14ac:dyDescent="0.3">
      <c r="B22" s="12" t="s">
        <v>24</v>
      </c>
      <c r="C22" s="23">
        <v>0</v>
      </c>
      <c r="D22" s="22">
        <f>VLOOKUP(B22,[1]NS!$F$42:$G$240,2,FALSE)</f>
        <v>400</v>
      </c>
      <c r="E22" s="23">
        <f t="shared" si="0"/>
        <v>0</v>
      </c>
    </row>
    <row r="23" spans="2:5" x14ac:dyDescent="0.3">
      <c r="B23" s="1" t="s">
        <v>34</v>
      </c>
      <c r="C23" s="23">
        <v>0</v>
      </c>
      <c r="D23" s="22">
        <v>446</v>
      </c>
      <c r="E23" s="23">
        <f t="shared" si="0"/>
        <v>0</v>
      </c>
    </row>
    <row r="24" spans="2:5" x14ac:dyDescent="0.3">
      <c r="B24" s="12" t="s">
        <v>8</v>
      </c>
      <c r="C24" s="23">
        <v>30</v>
      </c>
      <c r="D24" s="22">
        <f>VLOOKUP(B24,[1]NS!$F$42:$G$240,2,FALSE)</f>
        <v>1000</v>
      </c>
      <c r="E24" s="23">
        <f t="shared" si="0"/>
        <v>30000</v>
      </c>
    </row>
    <row r="25" spans="2:5" x14ac:dyDescent="0.3">
      <c r="B25" s="12" t="s">
        <v>14</v>
      </c>
      <c r="C25" s="23">
        <v>80</v>
      </c>
      <c r="D25" s="22">
        <v>370</v>
      </c>
      <c r="E25" s="23">
        <f t="shared" si="0"/>
        <v>29600</v>
      </c>
    </row>
    <row r="26" spans="2:5" x14ac:dyDescent="0.3">
      <c r="B26" s="12" t="s">
        <v>7</v>
      </c>
      <c r="C26" s="23">
        <v>45</v>
      </c>
      <c r="D26" s="22">
        <f>VLOOKUP(B26,[1]NS!$F$42:$G$240,2,FALSE)</f>
        <v>600</v>
      </c>
      <c r="E26" s="23">
        <f t="shared" si="0"/>
        <v>27000</v>
      </c>
    </row>
    <row r="27" spans="2:5" x14ac:dyDescent="0.3">
      <c r="B27" s="12" t="s">
        <v>10</v>
      </c>
      <c r="C27" s="23">
        <v>0</v>
      </c>
      <c r="D27" s="22">
        <f>VLOOKUP(B27,[1]NS!$F$42:$G$240,2,FALSE)</f>
        <v>1300</v>
      </c>
      <c r="E27" s="23">
        <f t="shared" si="0"/>
        <v>0</v>
      </c>
    </row>
    <row r="28" spans="2:5" x14ac:dyDescent="0.3">
      <c r="B28" s="12" t="s">
        <v>6</v>
      </c>
      <c r="C28" s="23">
        <v>40</v>
      </c>
      <c r="D28" s="22">
        <f>VLOOKUP(B28,[1]NS!$F$42:$G$240,2,FALSE)</f>
        <v>1590</v>
      </c>
      <c r="E28" s="23">
        <f t="shared" si="0"/>
        <v>63600</v>
      </c>
    </row>
    <row r="29" spans="2:5" x14ac:dyDescent="0.3">
      <c r="B29" s="12" t="s">
        <v>11</v>
      </c>
      <c r="C29" s="23">
        <v>0</v>
      </c>
      <c r="D29" s="22">
        <f>VLOOKUP(B29,[1]NS!$F$42:$G$240,2,FALSE)</f>
        <v>980</v>
      </c>
      <c r="E29" s="23">
        <f t="shared" si="0"/>
        <v>0</v>
      </c>
    </row>
    <row r="30" spans="2:5" x14ac:dyDescent="0.3">
      <c r="B30" s="1" t="s">
        <v>30</v>
      </c>
      <c r="C30" s="23">
        <v>0</v>
      </c>
      <c r="D30" s="22">
        <v>1300</v>
      </c>
      <c r="E30" s="23">
        <f t="shared" si="0"/>
        <v>0</v>
      </c>
    </row>
    <row r="31" spans="2:5" x14ac:dyDescent="0.3">
      <c r="B31" s="12" t="s">
        <v>17</v>
      </c>
      <c r="C31" s="23">
        <v>20</v>
      </c>
      <c r="D31" s="22">
        <f>VLOOKUP(B31,[1]NS!$F$42:$G$240,2,FALSE)</f>
        <v>850</v>
      </c>
      <c r="E31" s="23">
        <f t="shared" si="0"/>
        <v>17000</v>
      </c>
    </row>
    <row r="32" spans="2:5" x14ac:dyDescent="0.3">
      <c r="C32" s="21" t="s">
        <v>12</v>
      </c>
      <c r="D32" s="21"/>
      <c r="E32" s="24">
        <f>SUM(E3:E31)</f>
        <v>388940</v>
      </c>
    </row>
  </sheetData>
  <sortState ref="B24:E38">
    <sortCondition ref="B24"/>
  </sortState>
  <mergeCells count="1">
    <mergeCell ref="A1:I1"/>
  </mergeCells>
  <conditionalFormatting sqref="A2:I2">
    <cfRule type="expression" dxfId="650" priority="2999" stopIfTrue="1">
      <formula>$I2:$I24="ZRUŠENO"</formula>
    </cfRule>
    <cfRule type="expression" dxfId="649" priority="3000" stopIfTrue="1">
      <formula>$I2:$I24="NESPLNĚNO"</formula>
    </cfRule>
    <cfRule type="expression" dxfId="648" priority="3001" stopIfTrue="1">
      <formula>$I2:$I24="SPLNĚNO"</formula>
    </cfRule>
  </conditionalFormatting>
  <conditionalFormatting sqref="B11">
    <cfRule type="expression" dxfId="647" priority="58" stopIfTrue="1">
      <formula>$I11:$I52="ZRUŠENO"</formula>
    </cfRule>
    <cfRule type="expression" dxfId="646" priority="59" stopIfTrue="1">
      <formula>$I11:$I52="NESPLNĚNO"</formula>
    </cfRule>
    <cfRule type="expression" dxfId="645" priority="60" stopIfTrue="1">
      <formula>$I11:$I52="SPLNĚNO"</formula>
    </cfRule>
  </conditionalFormatting>
  <conditionalFormatting sqref="B28:B29">
    <cfRule type="expression" dxfId="644" priority="55" stopIfTrue="1">
      <formula>$I28:$I54="ZRUŠENO"</formula>
    </cfRule>
    <cfRule type="expression" dxfId="643" priority="56" stopIfTrue="1">
      <formula>$I28:$I54="NESPLNĚNO"</formula>
    </cfRule>
    <cfRule type="expression" dxfId="642" priority="57" stopIfTrue="1">
      <formula>$I28:$I54="SPLNĚNO"</formula>
    </cfRule>
  </conditionalFormatting>
  <conditionalFormatting sqref="B15">
    <cfRule type="expression" dxfId="641" priority="61" stopIfTrue="1">
      <formula>$I15:$I48="ZRUŠENO"</formula>
    </cfRule>
    <cfRule type="expression" dxfId="640" priority="62" stopIfTrue="1">
      <formula>$I15:$I48="NESPLNĚNO"</formula>
    </cfRule>
    <cfRule type="expression" dxfId="639" priority="63" stopIfTrue="1">
      <formula>$I15:$I48="SPLNĚNO"</formula>
    </cfRule>
  </conditionalFormatting>
  <conditionalFormatting sqref="D31:E31">
    <cfRule type="expression" dxfId="638" priority="43" stopIfTrue="1">
      <formula>$I31:$I86="ZRUŠENO"</formula>
    </cfRule>
    <cfRule type="expression" dxfId="637" priority="44" stopIfTrue="1">
      <formula>$I31:$I86="NESPLNĚNO"</formula>
    </cfRule>
    <cfRule type="expression" dxfId="636" priority="45" stopIfTrue="1">
      <formula>$I31:$I86="SPLNĚNO"</formula>
    </cfRule>
  </conditionalFormatting>
  <conditionalFormatting sqref="D30:E30">
    <cfRule type="expression" dxfId="635" priority="40" stopIfTrue="1">
      <formula>$I30:$I85="ZRUŠENO"</formula>
    </cfRule>
    <cfRule type="expression" dxfId="634" priority="41" stopIfTrue="1">
      <formula>$I30:$I85="NESPLNĚNO"</formula>
    </cfRule>
    <cfRule type="expression" dxfId="633" priority="42" stopIfTrue="1">
      <formula>$I30:$I85="SPLNĚNO"</formula>
    </cfRule>
  </conditionalFormatting>
  <conditionalFormatting sqref="B31">
    <cfRule type="expression" dxfId="632" priority="37" stopIfTrue="1">
      <formula>$I31:$I55="ZRUŠENO"</formula>
    </cfRule>
    <cfRule type="expression" dxfId="631" priority="38" stopIfTrue="1">
      <formula>$I31:$I55="NESPLNĚNO"</formula>
    </cfRule>
    <cfRule type="expression" dxfId="630" priority="39" stopIfTrue="1">
      <formula>$I31:$I55="SPLNĚNO"</formula>
    </cfRule>
  </conditionalFormatting>
  <conditionalFormatting sqref="D27:E29">
    <cfRule type="expression" dxfId="629" priority="46" stopIfTrue="1">
      <formula>$I27:$I85="ZRUŠENO"</formula>
    </cfRule>
    <cfRule type="expression" dxfId="628" priority="47" stopIfTrue="1">
      <formula>$I27:$I85="NESPLNĚNO"</formula>
    </cfRule>
    <cfRule type="expression" dxfId="627" priority="48" stopIfTrue="1">
      <formula>$I27:$I85="SPLNĚNO"</formula>
    </cfRule>
  </conditionalFormatting>
  <conditionalFormatting sqref="D26:E26">
    <cfRule type="expression" dxfId="626" priority="49" stopIfTrue="1">
      <formula>$I26:$I85="ZRUŠENO"</formula>
    </cfRule>
    <cfRule type="expression" dxfId="625" priority="50" stopIfTrue="1">
      <formula>$I26:$I85="NESPLNĚNO"</formula>
    </cfRule>
    <cfRule type="expression" dxfId="624" priority="51" stopIfTrue="1">
      <formula>$I26:$I85="SPLNĚNO"</formula>
    </cfRule>
  </conditionalFormatting>
  <conditionalFormatting sqref="B27">
    <cfRule type="expression" dxfId="623" priority="52" stopIfTrue="1">
      <formula>$I27:$I87="ZRUŠENO"</formula>
    </cfRule>
    <cfRule type="expression" dxfId="622" priority="53" stopIfTrue="1">
      <formula>$I27:$I87="NESPLNĚNO"</formula>
    </cfRule>
    <cfRule type="expression" dxfId="621" priority="54" stopIfTrue="1">
      <formula>$I27:$I87="SPLNĚNO"</formula>
    </cfRule>
  </conditionalFormatting>
  <conditionalFormatting sqref="B30">
    <cfRule type="expression" dxfId="620" priority="34" stopIfTrue="1">
      <formula>$I30:$I63="ZRUŠENO"</formula>
    </cfRule>
    <cfRule type="expression" dxfId="619" priority="35" stopIfTrue="1">
      <formula>$I30:$I63="NESPLNĚNO"</formula>
    </cfRule>
    <cfRule type="expression" dxfId="618" priority="36" stopIfTrue="1">
      <formula>$I30:$I63="SPLNĚNO"</formula>
    </cfRule>
  </conditionalFormatting>
  <conditionalFormatting sqref="B16">
    <cfRule type="expression" dxfId="617" priority="64" stopIfTrue="1">
      <formula>$I16:$I53="ZRUŠENO"</formula>
    </cfRule>
    <cfRule type="expression" dxfId="616" priority="65" stopIfTrue="1">
      <formula>$I16:$I53="NESPLNĚNO"</formula>
    </cfRule>
    <cfRule type="expression" dxfId="615" priority="66" stopIfTrue="1">
      <formula>$I16:$I53="SPLNĚNO"</formula>
    </cfRule>
  </conditionalFormatting>
  <conditionalFormatting sqref="B12">
    <cfRule type="expression" dxfId="614" priority="67" stopIfTrue="1">
      <formula>$I12:$I52="ZRUŠENO"</formula>
    </cfRule>
    <cfRule type="expression" dxfId="613" priority="68" stopIfTrue="1">
      <formula>$I12:$I52="NESPLNĚNO"</formula>
    </cfRule>
    <cfRule type="expression" dxfId="612" priority="69" stopIfTrue="1">
      <formula>$I12:$I52="SPLNĚNO"</formula>
    </cfRule>
  </conditionalFormatting>
  <conditionalFormatting sqref="B26">
    <cfRule type="expression" dxfId="611" priority="70" stopIfTrue="1">
      <formula>$I26:$I88="ZRUŠENO"</formula>
    </cfRule>
    <cfRule type="expression" dxfId="610" priority="71" stopIfTrue="1">
      <formula>$I26:$I88="NESPLNĚNO"</formula>
    </cfRule>
    <cfRule type="expression" dxfId="609" priority="72" stopIfTrue="1">
      <formula>$I26:$I88="SPLNĚNO"</formula>
    </cfRule>
  </conditionalFormatting>
  <conditionalFormatting sqref="B19 D5:E9">
    <cfRule type="expression" dxfId="608" priority="73" stopIfTrue="1">
      <formula>$I5:$I73="ZRUŠENO"</formula>
    </cfRule>
    <cfRule type="expression" dxfId="607" priority="74" stopIfTrue="1">
      <formula>$I5:$I73="NESPLNĚNO"</formula>
    </cfRule>
    <cfRule type="expression" dxfId="606" priority="75" stopIfTrue="1">
      <formula>$I5:$I73="SPLNĚNO"</formula>
    </cfRule>
  </conditionalFormatting>
  <conditionalFormatting sqref="B24">
    <cfRule type="expression" dxfId="605" priority="31" stopIfTrue="1">
      <formula>$H24:$H50="ZRUŠENO"</formula>
    </cfRule>
    <cfRule type="expression" dxfId="604" priority="32" stopIfTrue="1">
      <formula>$H24:$H50="NESPLNĚNO"</formula>
    </cfRule>
    <cfRule type="expression" dxfId="603" priority="33" stopIfTrue="1">
      <formula>$H24:$H50="SPLNĚNO"</formula>
    </cfRule>
  </conditionalFormatting>
  <conditionalFormatting sqref="B20">
    <cfRule type="expression" dxfId="602" priority="28" stopIfTrue="1">
      <formula>$H20:$H42="ZRUŠENO"</formula>
    </cfRule>
    <cfRule type="expression" dxfId="601" priority="29" stopIfTrue="1">
      <formula>$H20:$H42="NESPLNĚNO"</formula>
    </cfRule>
    <cfRule type="expression" dxfId="600" priority="30" stopIfTrue="1">
      <formula>$H20:$H42="SPLNĚNO"</formula>
    </cfRule>
  </conditionalFormatting>
  <conditionalFormatting sqref="B17">
    <cfRule type="expression" dxfId="599" priority="25" stopIfTrue="1">
      <formula>$H17:$H40="ZRUŠENO"</formula>
    </cfRule>
    <cfRule type="expression" dxfId="598" priority="26" stopIfTrue="1">
      <formula>$H17:$H40="NESPLNĚNO"</formula>
    </cfRule>
    <cfRule type="expression" dxfId="597" priority="27" stopIfTrue="1">
      <formula>$H17:$H40="SPLNĚNO"</formula>
    </cfRule>
  </conditionalFormatting>
  <conditionalFormatting sqref="B22">
    <cfRule type="expression" dxfId="596" priority="22" stopIfTrue="1">
      <formula>$H22:$H42="ZRUŠENO"</formula>
    </cfRule>
    <cfRule type="expression" dxfId="595" priority="23" stopIfTrue="1">
      <formula>$H22:$H42="NESPLNĚNO"</formula>
    </cfRule>
    <cfRule type="expression" dxfId="594" priority="24" stopIfTrue="1">
      <formula>$H22:$H42="SPLNĚNO"</formula>
    </cfRule>
  </conditionalFormatting>
  <conditionalFormatting sqref="B21">
    <cfRule type="expression" dxfId="593" priority="19" stopIfTrue="1">
      <formula>$H21:$H36="ZRUŠENO"</formula>
    </cfRule>
    <cfRule type="expression" dxfId="592" priority="20" stopIfTrue="1">
      <formula>$H21:$H36="NESPLNĚNO"</formula>
    </cfRule>
    <cfRule type="expression" dxfId="591" priority="21" stopIfTrue="1">
      <formula>$H21:$H36="SPLNĚNO"</formula>
    </cfRule>
  </conditionalFormatting>
  <conditionalFormatting sqref="B18">
    <cfRule type="expression" dxfId="590" priority="16" stopIfTrue="1">
      <formula>$H18:$H39="ZRUŠENO"</formula>
    </cfRule>
    <cfRule type="expression" dxfId="589" priority="17" stopIfTrue="1">
      <formula>$H18:$H39="NESPLNĚNO"</formula>
    </cfRule>
    <cfRule type="expression" dxfId="588" priority="18" stopIfTrue="1">
      <formula>$H18:$H39="SPLNĚNO"</formula>
    </cfRule>
  </conditionalFormatting>
  <conditionalFormatting sqref="D15:E18 D22:E25">
    <cfRule type="expression" dxfId="587" priority="76" stopIfTrue="1">
      <formula>$I15:$I79="ZRUŠENO"</formula>
    </cfRule>
    <cfRule type="expression" dxfId="586" priority="77" stopIfTrue="1">
      <formula>$I15:$I79="NESPLNĚNO"</formula>
    </cfRule>
    <cfRule type="expression" dxfId="585" priority="78" stopIfTrue="1">
      <formula>$I15:$I79="SPLNĚNO"</formula>
    </cfRule>
  </conditionalFormatting>
  <conditionalFormatting sqref="B14">
    <cfRule type="expression" dxfId="584" priority="13" stopIfTrue="1">
      <formula>$I14:$I24="ZRUŠENO"</formula>
    </cfRule>
    <cfRule type="expression" dxfId="583" priority="14" stopIfTrue="1">
      <formula>$I14:$I24="NESPLNĚNO"</formula>
    </cfRule>
    <cfRule type="expression" dxfId="582" priority="15" stopIfTrue="1">
      <formula>$I14:$I24="SPLNĚNO"</formula>
    </cfRule>
  </conditionalFormatting>
  <conditionalFormatting sqref="D19:E21 D14:E14">
    <cfRule type="expression" dxfId="581" priority="79" stopIfTrue="1">
      <formula>$I14:$I79="ZRUŠENO"</formula>
    </cfRule>
    <cfRule type="expression" dxfId="580" priority="80" stopIfTrue="1">
      <formula>$I14:$I79="NESPLNĚNO"</formula>
    </cfRule>
    <cfRule type="expression" dxfId="579" priority="81" stopIfTrue="1">
      <formula>$I14:$I79="SPLNĚNO"</formula>
    </cfRule>
  </conditionalFormatting>
  <conditionalFormatting sqref="B23">
    <cfRule type="expression" dxfId="578" priority="10" stopIfTrue="1">
      <formula>$I23:$I34="ZRUŠENO"</formula>
    </cfRule>
    <cfRule type="expression" dxfId="577" priority="11" stopIfTrue="1">
      <formula>$I23:$I34="NESPLNĚNO"</formula>
    </cfRule>
    <cfRule type="expression" dxfId="576" priority="12" stopIfTrue="1">
      <formula>$I23:$I34="SPLNĚNO"</formula>
    </cfRule>
  </conditionalFormatting>
  <conditionalFormatting sqref="D10:E10">
    <cfRule type="expression" dxfId="575" priority="82" stopIfTrue="1">
      <formula>$I10:$I77="ZRUŠENO"</formula>
    </cfRule>
    <cfRule type="expression" dxfId="574" priority="83" stopIfTrue="1">
      <formula>$I10:$I77="NESPLNĚNO"</formula>
    </cfRule>
    <cfRule type="expression" dxfId="573" priority="84" stopIfTrue="1">
      <formula>$I10:$I77="SPLNĚNO"</formula>
    </cfRule>
  </conditionalFormatting>
  <conditionalFormatting sqref="B10">
    <cfRule type="expression" dxfId="572" priority="85" stopIfTrue="1">
      <formula>$I10:$I52="ZRUŠENO"</formula>
    </cfRule>
    <cfRule type="expression" dxfId="571" priority="86" stopIfTrue="1">
      <formula>$I10:$I52="NESPLNĚNO"</formula>
    </cfRule>
    <cfRule type="expression" dxfId="570" priority="87" stopIfTrue="1">
      <formula>$I10:$I52="SPLNĚNO"</formula>
    </cfRule>
  </conditionalFormatting>
  <conditionalFormatting sqref="B13">
    <cfRule type="expression" dxfId="569" priority="7" stopIfTrue="1">
      <formula>$I13:$I27="ZRUŠENO"</formula>
    </cfRule>
    <cfRule type="expression" dxfId="568" priority="8" stopIfTrue="1">
      <formula>$I13:$I27="NESPLNĚNO"</formula>
    </cfRule>
    <cfRule type="expression" dxfId="567" priority="9" stopIfTrue="1">
      <formula>$I13:$I27="SPLNĚNO"</formula>
    </cfRule>
  </conditionalFormatting>
  <conditionalFormatting sqref="B7">
    <cfRule type="expression" dxfId="566" priority="88" stopIfTrue="1">
      <formula>$I7:$I51="ZRUŠENO"</formula>
    </cfRule>
    <cfRule type="expression" dxfId="565" priority="89" stopIfTrue="1">
      <formula>$I7:$I51="NESPLNĚNO"</formula>
    </cfRule>
    <cfRule type="expression" dxfId="564" priority="90" stopIfTrue="1">
      <formula>$I7:$I51="SPLNĚNO"</formula>
    </cfRule>
  </conditionalFormatting>
  <conditionalFormatting sqref="B14">
    <cfRule type="expression" dxfId="563" priority="91" stopIfTrue="1">
      <formula>$I14:$I26="ZRUŠENO"</formula>
    </cfRule>
    <cfRule type="expression" dxfId="562" priority="92" stopIfTrue="1">
      <formula>$I14:$I26="NESPLNĚNO"</formula>
    </cfRule>
    <cfRule type="expression" dxfId="561" priority="93" stopIfTrue="1">
      <formula>$I14:$I26="SPLNĚNO"</formula>
    </cfRule>
  </conditionalFormatting>
  <conditionalFormatting sqref="D11:E13">
    <cfRule type="expression" dxfId="560" priority="94" stopIfTrue="1">
      <formula>$I11:$I77="ZRUŠENO"</formula>
    </cfRule>
    <cfRule type="expression" dxfId="559" priority="95" stopIfTrue="1">
      <formula>$I11:$I77="NESPLNĚNO"</formula>
    </cfRule>
    <cfRule type="expression" dxfId="558" priority="96" stopIfTrue="1">
      <formula>$I11:$I77="SPLNĚNO"</formula>
    </cfRule>
  </conditionalFormatting>
  <conditionalFormatting sqref="B25">
    <cfRule type="expression" dxfId="557" priority="4" stopIfTrue="1">
      <formula>$I25:$I40="ZRUŠENO"</formula>
    </cfRule>
    <cfRule type="expression" dxfId="556" priority="5" stopIfTrue="1">
      <formula>$I25:$I40="NESPLNĚNO"</formula>
    </cfRule>
    <cfRule type="expression" dxfId="555" priority="6" stopIfTrue="1">
      <formula>$I25:$I40="SPLNĚNO"</formula>
    </cfRule>
  </conditionalFormatting>
  <conditionalFormatting sqref="B3:E3 D4:E4 C4:C31">
    <cfRule type="expression" dxfId="554" priority="97" stopIfTrue="1">
      <formula>$I3:$I72="ZRUŠENO"</formula>
    </cfRule>
    <cfRule type="expression" dxfId="553" priority="98" stopIfTrue="1">
      <formula>$I3:$I72="NESPLNĚNO"</formula>
    </cfRule>
    <cfRule type="expression" dxfId="552" priority="99" stopIfTrue="1">
      <formula>$I3:$I72="SPLNĚNO"</formula>
    </cfRule>
  </conditionalFormatting>
  <conditionalFormatting sqref="B9">
    <cfRule type="expression" dxfId="551" priority="1" stopIfTrue="1">
      <formula>$I9:$I22="ZRUŠENO"</formula>
    </cfRule>
    <cfRule type="expression" dxfId="550" priority="2" stopIfTrue="1">
      <formula>$I9:$I22="NESPLNĚNO"</formula>
    </cfRule>
    <cfRule type="expression" dxfId="549" priority="3" stopIfTrue="1">
      <formula>$I9:$I22="SPLNĚNO"</formula>
    </cfRule>
  </conditionalFormatting>
  <conditionalFormatting sqref="B4">
    <cfRule type="expression" dxfId="548" priority="100" stopIfTrue="1">
      <formula>$H4:$H33="ZRUŠENO"</formula>
    </cfRule>
    <cfRule type="expression" dxfId="547" priority="101" stopIfTrue="1">
      <formula>$H4:$H33="NESPLNĚNO"</formula>
    </cfRule>
    <cfRule type="expression" dxfId="546" priority="102" stopIfTrue="1">
      <formula>$H4:$H33="SPLNĚNO"</formula>
    </cfRule>
  </conditionalFormatting>
  <conditionalFormatting sqref="B8">
    <cfRule type="expression" dxfId="545" priority="103" stopIfTrue="1">
      <formula>$I8:$I51="ZRUŠENO"</formula>
    </cfRule>
    <cfRule type="expression" dxfId="544" priority="104" stopIfTrue="1">
      <formula>$I8:$I51="NESPLNĚNO"</formula>
    </cfRule>
    <cfRule type="expression" dxfId="543" priority="105" stopIfTrue="1">
      <formula>$I8:$I51="SPLNĚNO"</formula>
    </cfRule>
  </conditionalFormatting>
  <conditionalFormatting sqref="B5:B6">
    <cfRule type="expression" dxfId="542" priority="106" stopIfTrue="1">
      <formula>$I5:$I78="ZRUŠENO"</formula>
    </cfRule>
    <cfRule type="expression" dxfId="541" priority="107" stopIfTrue="1">
      <formula>$I5:$I78="NESPLNĚNO"</formula>
    </cfRule>
    <cfRule type="expression" dxfId="540" priority="108" stopIfTrue="1">
      <formula>$I5:$I78="SPLNĚNO"</formula>
    </cfRule>
  </conditionalFormatting>
  <dataValidations count="4">
    <dataValidation type="list" allowBlank="1" showInputMessage="1" showErrorMessage="1" sqref="A65517:A65536 IW65517:IW65536 SS65517:SS65536 ACO65517:ACO65536 AMK65517:AMK65536 AWG65517:AWG65536 BGC65517:BGC65536 BPY65517:BPY65536 BZU65517:BZU65536 CJQ65517:CJQ65536 CTM65517:CTM65536 DDI65517:DDI65536 DNE65517:DNE65536 DXA65517:DXA65536 EGW65517:EGW65536 EQS65517:EQS65536 FAO65517:FAO65536 FKK65517:FKK65536 FUG65517:FUG65536 GEC65517:GEC65536 GNY65517:GNY65536 GXU65517:GXU65536 HHQ65517:HHQ65536 HRM65517:HRM65536 IBI65517:IBI65536 ILE65517:ILE65536 IVA65517:IVA65536 JEW65517:JEW65536 JOS65517:JOS65536 JYO65517:JYO65536 KIK65517:KIK65536 KSG65517:KSG65536 LCC65517:LCC65536 LLY65517:LLY65536 LVU65517:LVU65536 MFQ65517:MFQ65536 MPM65517:MPM65536 MZI65517:MZI65536 NJE65517:NJE65536 NTA65517:NTA65536 OCW65517:OCW65536 OMS65517:OMS65536 OWO65517:OWO65536 PGK65517:PGK65536 PQG65517:PQG65536 QAC65517:QAC65536 QJY65517:QJY65536 QTU65517:QTU65536 RDQ65517:RDQ65536 RNM65517:RNM65536 RXI65517:RXI65536 SHE65517:SHE65536 SRA65517:SRA65536 TAW65517:TAW65536 TKS65517:TKS65536 TUO65517:TUO65536 UEK65517:UEK65536 UOG65517:UOG65536 UYC65517:UYC65536 VHY65517:VHY65536 VRU65517:VRU65536 WBQ65517:WBQ65536 WLM65517:WLM65536 WVI65517:WVI65536 A131053:A131072 IW131053:IW131072 SS131053:SS131072 ACO131053:ACO131072 AMK131053:AMK131072 AWG131053:AWG131072 BGC131053:BGC131072 BPY131053:BPY131072 BZU131053:BZU131072 CJQ131053:CJQ131072 CTM131053:CTM131072 DDI131053:DDI131072 DNE131053:DNE131072 DXA131053:DXA131072 EGW131053:EGW131072 EQS131053:EQS131072 FAO131053:FAO131072 FKK131053:FKK131072 FUG131053:FUG131072 GEC131053:GEC131072 GNY131053:GNY131072 GXU131053:GXU131072 HHQ131053:HHQ131072 HRM131053:HRM131072 IBI131053:IBI131072 ILE131053:ILE131072 IVA131053:IVA131072 JEW131053:JEW131072 JOS131053:JOS131072 JYO131053:JYO131072 KIK131053:KIK131072 KSG131053:KSG131072 LCC131053:LCC131072 LLY131053:LLY131072 LVU131053:LVU131072 MFQ131053:MFQ131072 MPM131053:MPM131072 MZI131053:MZI131072 NJE131053:NJE131072 NTA131053:NTA131072 OCW131053:OCW131072 OMS131053:OMS131072 OWO131053:OWO131072 PGK131053:PGK131072 PQG131053:PQG131072 QAC131053:QAC131072 QJY131053:QJY131072 QTU131053:QTU131072 RDQ131053:RDQ131072 RNM131053:RNM131072 RXI131053:RXI131072 SHE131053:SHE131072 SRA131053:SRA131072 TAW131053:TAW131072 TKS131053:TKS131072 TUO131053:TUO131072 UEK131053:UEK131072 UOG131053:UOG131072 UYC131053:UYC131072 VHY131053:VHY131072 VRU131053:VRU131072 WBQ131053:WBQ131072 WLM131053:WLM131072 WVI131053:WVI131072 A196589:A196608 IW196589:IW196608 SS196589:SS196608 ACO196589:ACO196608 AMK196589:AMK196608 AWG196589:AWG196608 BGC196589:BGC196608 BPY196589:BPY196608 BZU196589:BZU196608 CJQ196589:CJQ196608 CTM196589:CTM196608 DDI196589:DDI196608 DNE196589:DNE196608 DXA196589:DXA196608 EGW196589:EGW196608 EQS196589:EQS196608 FAO196589:FAO196608 FKK196589:FKK196608 FUG196589:FUG196608 GEC196589:GEC196608 GNY196589:GNY196608 GXU196589:GXU196608 HHQ196589:HHQ196608 HRM196589:HRM196608 IBI196589:IBI196608 ILE196589:ILE196608 IVA196589:IVA196608 JEW196589:JEW196608 JOS196589:JOS196608 JYO196589:JYO196608 KIK196589:KIK196608 KSG196589:KSG196608 LCC196589:LCC196608 LLY196589:LLY196608 LVU196589:LVU196608 MFQ196589:MFQ196608 MPM196589:MPM196608 MZI196589:MZI196608 NJE196589:NJE196608 NTA196589:NTA196608 OCW196589:OCW196608 OMS196589:OMS196608 OWO196589:OWO196608 PGK196589:PGK196608 PQG196589:PQG196608 QAC196589:QAC196608 QJY196589:QJY196608 QTU196589:QTU196608 RDQ196589:RDQ196608 RNM196589:RNM196608 RXI196589:RXI196608 SHE196589:SHE196608 SRA196589:SRA196608 TAW196589:TAW196608 TKS196589:TKS196608 TUO196589:TUO196608 UEK196589:UEK196608 UOG196589:UOG196608 UYC196589:UYC196608 VHY196589:VHY196608 VRU196589:VRU196608 WBQ196589:WBQ196608 WLM196589:WLM196608 WVI196589:WVI196608 A262125:A262144 IW262125:IW262144 SS262125:SS262144 ACO262125:ACO262144 AMK262125:AMK262144 AWG262125:AWG262144 BGC262125:BGC262144 BPY262125:BPY262144 BZU262125:BZU262144 CJQ262125:CJQ262144 CTM262125:CTM262144 DDI262125:DDI262144 DNE262125:DNE262144 DXA262125:DXA262144 EGW262125:EGW262144 EQS262125:EQS262144 FAO262125:FAO262144 FKK262125:FKK262144 FUG262125:FUG262144 GEC262125:GEC262144 GNY262125:GNY262144 GXU262125:GXU262144 HHQ262125:HHQ262144 HRM262125:HRM262144 IBI262125:IBI262144 ILE262125:ILE262144 IVA262125:IVA262144 JEW262125:JEW262144 JOS262125:JOS262144 JYO262125:JYO262144 KIK262125:KIK262144 KSG262125:KSG262144 LCC262125:LCC262144 LLY262125:LLY262144 LVU262125:LVU262144 MFQ262125:MFQ262144 MPM262125:MPM262144 MZI262125:MZI262144 NJE262125:NJE262144 NTA262125:NTA262144 OCW262125:OCW262144 OMS262125:OMS262144 OWO262125:OWO262144 PGK262125:PGK262144 PQG262125:PQG262144 QAC262125:QAC262144 QJY262125:QJY262144 QTU262125:QTU262144 RDQ262125:RDQ262144 RNM262125:RNM262144 RXI262125:RXI262144 SHE262125:SHE262144 SRA262125:SRA262144 TAW262125:TAW262144 TKS262125:TKS262144 TUO262125:TUO262144 UEK262125:UEK262144 UOG262125:UOG262144 UYC262125:UYC262144 VHY262125:VHY262144 VRU262125:VRU262144 WBQ262125:WBQ262144 WLM262125:WLM262144 WVI262125:WVI262144 A327661:A327680 IW327661:IW327680 SS327661:SS327680 ACO327661:ACO327680 AMK327661:AMK327680 AWG327661:AWG327680 BGC327661:BGC327680 BPY327661:BPY327680 BZU327661:BZU327680 CJQ327661:CJQ327680 CTM327661:CTM327680 DDI327661:DDI327680 DNE327661:DNE327680 DXA327661:DXA327680 EGW327661:EGW327680 EQS327661:EQS327680 FAO327661:FAO327680 FKK327661:FKK327680 FUG327661:FUG327680 GEC327661:GEC327680 GNY327661:GNY327680 GXU327661:GXU327680 HHQ327661:HHQ327680 HRM327661:HRM327680 IBI327661:IBI327680 ILE327661:ILE327680 IVA327661:IVA327680 JEW327661:JEW327680 JOS327661:JOS327680 JYO327661:JYO327680 KIK327661:KIK327680 KSG327661:KSG327680 LCC327661:LCC327680 LLY327661:LLY327680 LVU327661:LVU327680 MFQ327661:MFQ327680 MPM327661:MPM327680 MZI327661:MZI327680 NJE327661:NJE327680 NTA327661:NTA327680 OCW327661:OCW327680 OMS327661:OMS327680 OWO327661:OWO327680 PGK327661:PGK327680 PQG327661:PQG327680 QAC327661:QAC327680 QJY327661:QJY327680 QTU327661:QTU327680 RDQ327661:RDQ327680 RNM327661:RNM327680 RXI327661:RXI327680 SHE327661:SHE327680 SRA327661:SRA327680 TAW327661:TAW327680 TKS327661:TKS327680 TUO327661:TUO327680 UEK327661:UEK327680 UOG327661:UOG327680 UYC327661:UYC327680 VHY327661:VHY327680 VRU327661:VRU327680 WBQ327661:WBQ327680 WLM327661:WLM327680 WVI327661:WVI327680 A393197:A393216 IW393197:IW393216 SS393197:SS393216 ACO393197:ACO393216 AMK393197:AMK393216 AWG393197:AWG393216 BGC393197:BGC393216 BPY393197:BPY393216 BZU393197:BZU393216 CJQ393197:CJQ393216 CTM393197:CTM393216 DDI393197:DDI393216 DNE393197:DNE393216 DXA393197:DXA393216 EGW393197:EGW393216 EQS393197:EQS393216 FAO393197:FAO393216 FKK393197:FKK393216 FUG393197:FUG393216 GEC393197:GEC393216 GNY393197:GNY393216 GXU393197:GXU393216 HHQ393197:HHQ393216 HRM393197:HRM393216 IBI393197:IBI393216 ILE393197:ILE393216 IVA393197:IVA393216 JEW393197:JEW393216 JOS393197:JOS393216 JYO393197:JYO393216 KIK393197:KIK393216 KSG393197:KSG393216 LCC393197:LCC393216 LLY393197:LLY393216 LVU393197:LVU393216 MFQ393197:MFQ393216 MPM393197:MPM393216 MZI393197:MZI393216 NJE393197:NJE393216 NTA393197:NTA393216 OCW393197:OCW393216 OMS393197:OMS393216 OWO393197:OWO393216 PGK393197:PGK393216 PQG393197:PQG393216 QAC393197:QAC393216 QJY393197:QJY393216 QTU393197:QTU393216 RDQ393197:RDQ393216 RNM393197:RNM393216 RXI393197:RXI393216 SHE393197:SHE393216 SRA393197:SRA393216 TAW393197:TAW393216 TKS393197:TKS393216 TUO393197:TUO393216 UEK393197:UEK393216 UOG393197:UOG393216 UYC393197:UYC393216 VHY393197:VHY393216 VRU393197:VRU393216 WBQ393197:WBQ393216 WLM393197:WLM393216 WVI393197:WVI393216 A458733:A458752 IW458733:IW458752 SS458733:SS458752 ACO458733:ACO458752 AMK458733:AMK458752 AWG458733:AWG458752 BGC458733:BGC458752 BPY458733:BPY458752 BZU458733:BZU458752 CJQ458733:CJQ458752 CTM458733:CTM458752 DDI458733:DDI458752 DNE458733:DNE458752 DXA458733:DXA458752 EGW458733:EGW458752 EQS458733:EQS458752 FAO458733:FAO458752 FKK458733:FKK458752 FUG458733:FUG458752 GEC458733:GEC458752 GNY458733:GNY458752 GXU458733:GXU458752 HHQ458733:HHQ458752 HRM458733:HRM458752 IBI458733:IBI458752 ILE458733:ILE458752 IVA458733:IVA458752 JEW458733:JEW458752 JOS458733:JOS458752 JYO458733:JYO458752 KIK458733:KIK458752 KSG458733:KSG458752 LCC458733:LCC458752 LLY458733:LLY458752 LVU458733:LVU458752 MFQ458733:MFQ458752 MPM458733:MPM458752 MZI458733:MZI458752 NJE458733:NJE458752 NTA458733:NTA458752 OCW458733:OCW458752 OMS458733:OMS458752 OWO458733:OWO458752 PGK458733:PGK458752 PQG458733:PQG458752 QAC458733:QAC458752 QJY458733:QJY458752 QTU458733:QTU458752 RDQ458733:RDQ458752 RNM458733:RNM458752 RXI458733:RXI458752 SHE458733:SHE458752 SRA458733:SRA458752 TAW458733:TAW458752 TKS458733:TKS458752 TUO458733:TUO458752 UEK458733:UEK458752 UOG458733:UOG458752 UYC458733:UYC458752 VHY458733:VHY458752 VRU458733:VRU458752 WBQ458733:WBQ458752 WLM458733:WLM458752 WVI458733:WVI458752 A524269:A524288 IW524269:IW524288 SS524269:SS524288 ACO524269:ACO524288 AMK524269:AMK524288 AWG524269:AWG524288 BGC524269:BGC524288 BPY524269:BPY524288 BZU524269:BZU524288 CJQ524269:CJQ524288 CTM524269:CTM524288 DDI524269:DDI524288 DNE524269:DNE524288 DXA524269:DXA524288 EGW524269:EGW524288 EQS524269:EQS524288 FAO524269:FAO524288 FKK524269:FKK524288 FUG524269:FUG524288 GEC524269:GEC524288 GNY524269:GNY524288 GXU524269:GXU524288 HHQ524269:HHQ524288 HRM524269:HRM524288 IBI524269:IBI524288 ILE524269:ILE524288 IVA524269:IVA524288 JEW524269:JEW524288 JOS524269:JOS524288 JYO524269:JYO524288 KIK524269:KIK524288 KSG524269:KSG524288 LCC524269:LCC524288 LLY524269:LLY524288 LVU524269:LVU524288 MFQ524269:MFQ524288 MPM524269:MPM524288 MZI524269:MZI524288 NJE524269:NJE524288 NTA524269:NTA524288 OCW524269:OCW524288 OMS524269:OMS524288 OWO524269:OWO524288 PGK524269:PGK524288 PQG524269:PQG524288 QAC524269:QAC524288 QJY524269:QJY524288 QTU524269:QTU524288 RDQ524269:RDQ524288 RNM524269:RNM524288 RXI524269:RXI524288 SHE524269:SHE524288 SRA524269:SRA524288 TAW524269:TAW524288 TKS524269:TKS524288 TUO524269:TUO524288 UEK524269:UEK524288 UOG524269:UOG524288 UYC524269:UYC524288 VHY524269:VHY524288 VRU524269:VRU524288 WBQ524269:WBQ524288 WLM524269:WLM524288 WVI524269:WVI524288 A589805:A589824 IW589805:IW589824 SS589805:SS589824 ACO589805:ACO589824 AMK589805:AMK589824 AWG589805:AWG589824 BGC589805:BGC589824 BPY589805:BPY589824 BZU589805:BZU589824 CJQ589805:CJQ589824 CTM589805:CTM589824 DDI589805:DDI589824 DNE589805:DNE589824 DXA589805:DXA589824 EGW589805:EGW589824 EQS589805:EQS589824 FAO589805:FAO589824 FKK589805:FKK589824 FUG589805:FUG589824 GEC589805:GEC589824 GNY589805:GNY589824 GXU589805:GXU589824 HHQ589805:HHQ589824 HRM589805:HRM589824 IBI589805:IBI589824 ILE589805:ILE589824 IVA589805:IVA589824 JEW589805:JEW589824 JOS589805:JOS589824 JYO589805:JYO589824 KIK589805:KIK589824 KSG589805:KSG589824 LCC589805:LCC589824 LLY589805:LLY589824 LVU589805:LVU589824 MFQ589805:MFQ589824 MPM589805:MPM589824 MZI589805:MZI589824 NJE589805:NJE589824 NTA589805:NTA589824 OCW589805:OCW589824 OMS589805:OMS589824 OWO589805:OWO589824 PGK589805:PGK589824 PQG589805:PQG589824 QAC589805:QAC589824 QJY589805:QJY589824 QTU589805:QTU589824 RDQ589805:RDQ589824 RNM589805:RNM589824 RXI589805:RXI589824 SHE589805:SHE589824 SRA589805:SRA589824 TAW589805:TAW589824 TKS589805:TKS589824 TUO589805:TUO589824 UEK589805:UEK589824 UOG589805:UOG589824 UYC589805:UYC589824 VHY589805:VHY589824 VRU589805:VRU589824 WBQ589805:WBQ589824 WLM589805:WLM589824 WVI589805:WVI589824 A655341:A655360 IW655341:IW655360 SS655341:SS655360 ACO655341:ACO655360 AMK655341:AMK655360 AWG655341:AWG655360 BGC655341:BGC655360 BPY655341:BPY655360 BZU655341:BZU655360 CJQ655341:CJQ655360 CTM655341:CTM655360 DDI655341:DDI655360 DNE655341:DNE655360 DXA655341:DXA655360 EGW655341:EGW655360 EQS655341:EQS655360 FAO655341:FAO655360 FKK655341:FKK655360 FUG655341:FUG655360 GEC655341:GEC655360 GNY655341:GNY655360 GXU655341:GXU655360 HHQ655341:HHQ655360 HRM655341:HRM655360 IBI655341:IBI655360 ILE655341:ILE655360 IVA655341:IVA655360 JEW655341:JEW655360 JOS655341:JOS655360 JYO655341:JYO655360 KIK655341:KIK655360 KSG655341:KSG655360 LCC655341:LCC655360 LLY655341:LLY655360 LVU655341:LVU655360 MFQ655341:MFQ655360 MPM655341:MPM655360 MZI655341:MZI655360 NJE655341:NJE655360 NTA655341:NTA655360 OCW655341:OCW655360 OMS655341:OMS655360 OWO655341:OWO655360 PGK655341:PGK655360 PQG655341:PQG655360 QAC655341:QAC655360 QJY655341:QJY655360 QTU655341:QTU655360 RDQ655341:RDQ655360 RNM655341:RNM655360 RXI655341:RXI655360 SHE655341:SHE655360 SRA655341:SRA655360 TAW655341:TAW655360 TKS655341:TKS655360 TUO655341:TUO655360 UEK655341:UEK655360 UOG655341:UOG655360 UYC655341:UYC655360 VHY655341:VHY655360 VRU655341:VRU655360 WBQ655341:WBQ655360 WLM655341:WLM655360 WVI655341:WVI655360 A720877:A720896 IW720877:IW720896 SS720877:SS720896 ACO720877:ACO720896 AMK720877:AMK720896 AWG720877:AWG720896 BGC720877:BGC720896 BPY720877:BPY720896 BZU720877:BZU720896 CJQ720877:CJQ720896 CTM720877:CTM720896 DDI720877:DDI720896 DNE720877:DNE720896 DXA720877:DXA720896 EGW720877:EGW720896 EQS720877:EQS720896 FAO720877:FAO720896 FKK720877:FKK720896 FUG720877:FUG720896 GEC720877:GEC720896 GNY720877:GNY720896 GXU720877:GXU720896 HHQ720877:HHQ720896 HRM720877:HRM720896 IBI720877:IBI720896 ILE720877:ILE720896 IVA720877:IVA720896 JEW720877:JEW720896 JOS720877:JOS720896 JYO720877:JYO720896 KIK720877:KIK720896 KSG720877:KSG720896 LCC720877:LCC720896 LLY720877:LLY720896 LVU720877:LVU720896 MFQ720877:MFQ720896 MPM720877:MPM720896 MZI720877:MZI720896 NJE720877:NJE720896 NTA720877:NTA720896 OCW720877:OCW720896 OMS720877:OMS720896 OWO720877:OWO720896 PGK720877:PGK720896 PQG720877:PQG720896 QAC720877:QAC720896 QJY720877:QJY720896 QTU720877:QTU720896 RDQ720877:RDQ720896 RNM720877:RNM720896 RXI720877:RXI720896 SHE720877:SHE720896 SRA720877:SRA720896 TAW720877:TAW720896 TKS720877:TKS720896 TUO720877:TUO720896 UEK720877:UEK720896 UOG720877:UOG720896 UYC720877:UYC720896 VHY720877:VHY720896 VRU720877:VRU720896 WBQ720877:WBQ720896 WLM720877:WLM720896 WVI720877:WVI720896 A786413:A786432 IW786413:IW786432 SS786413:SS786432 ACO786413:ACO786432 AMK786413:AMK786432 AWG786413:AWG786432 BGC786413:BGC786432 BPY786413:BPY786432 BZU786413:BZU786432 CJQ786413:CJQ786432 CTM786413:CTM786432 DDI786413:DDI786432 DNE786413:DNE786432 DXA786413:DXA786432 EGW786413:EGW786432 EQS786413:EQS786432 FAO786413:FAO786432 FKK786413:FKK786432 FUG786413:FUG786432 GEC786413:GEC786432 GNY786413:GNY786432 GXU786413:GXU786432 HHQ786413:HHQ786432 HRM786413:HRM786432 IBI786413:IBI786432 ILE786413:ILE786432 IVA786413:IVA786432 JEW786413:JEW786432 JOS786413:JOS786432 JYO786413:JYO786432 KIK786413:KIK786432 KSG786413:KSG786432 LCC786413:LCC786432 LLY786413:LLY786432 LVU786413:LVU786432 MFQ786413:MFQ786432 MPM786413:MPM786432 MZI786413:MZI786432 NJE786413:NJE786432 NTA786413:NTA786432 OCW786413:OCW786432 OMS786413:OMS786432 OWO786413:OWO786432 PGK786413:PGK786432 PQG786413:PQG786432 QAC786413:QAC786432 QJY786413:QJY786432 QTU786413:QTU786432 RDQ786413:RDQ786432 RNM786413:RNM786432 RXI786413:RXI786432 SHE786413:SHE786432 SRA786413:SRA786432 TAW786413:TAW786432 TKS786413:TKS786432 TUO786413:TUO786432 UEK786413:UEK786432 UOG786413:UOG786432 UYC786413:UYC786432 VHY786413:VHY786432 VRU786413:VRU786432 WBQ786413:WBQ786432 WLM786413:WLM786432 WVI786413:WVI786432 A851949:A851968 IW851949:IW851968 SS851949:SS851968 ACO851949:ACO851968 AMK851949:AMK851968 AWG851949:AWG851968 BGC851949:BGC851968 BPY851949:BPY851968 BZU851949:BZU851968 CJQ851949:CJQ851968 CTM851949:CTM851968 DDI851949:DDI851968 DNE851949:DNE851968 DXA851949:DXA851968 EGW851949:EGW851968 EQS851949:EQS851968 FAO851949:FAO851968 FKK851949:FKK851968 FUG851949:FUG851968 GEC851949:GEC851968 GNY851949:GNY851968 GXU851949:GXU851968 HHQ851949:HHQ851968 HRM851949:HRM851968 IBI851949:IBI851968 ILE851949:ILE851968 IVA851949:IVA851968 JEW851949:JEW851968 JOS851949:JOS851968 JYO851949:JYO851968 KIK851949:KIK851968 KSG851949:KSG851968 LCC851949:LCC851968 LLY851949:LLY851968 LVU851949:LVU851968 MFQ851949:MFQ851968 MPM851949:MPM851968 MZI851949:MZI851968 NJE851949:NJE851968 NTA851949:NTA851968 OCW851949:OCW851968 OMS851949:OMS851968 OWO851949:OWO851968 PGK851949:PGK851968 PQG851949:PQG851968 QAC851949:QAC851968 QJY851949:QJY851968 QTU851949:QTU851968 RDQ851949:RDQ851968 RNM851949:RNM851968 RXI851949:RXI851968 SHE851949:SHE851968 SRA851949:SRA851968 TAW851949:TAW851968 TKS851949:TKS851968 TUO851949:TUO851968 UEK851949:UEK851968 UOG851949:UOG851968 UYC851949:UYC851968 VHY851949:VHY851968 VRU851949:VRU851968 WBQ851949:WBQ851968 WLM851949:WLM851968 WVI851949:WVI851968 A917485:A917504 IW917485:IW917504 SS917485:SS917504 ACO917485:ACO917504 AMK917485:AMK917504 AWG917485:AWG917504 BGC917485:BGC917504 BPY917485:BPY917504 BZU917485:BZU917504 CJQ917485:CJQ917504 CTM917485:CTM917504 DDI917485:DDI917504 DNE917485:DNE917504 DXA917485:DXA917504 EGW917485:EGW917504 EQS917485:EQS917504 FAO917485:FAO917504 FKK917485:FKK917504 FUG917485:FUG917504 GEC917485:GEC917504 GNY917485:GNY917504 GXU917485:GXU917504 HHQ917485:HHQ917504 HRM917485:HRM917504 IBI917485:IBI917504 ILE917485:ILE917504 IVA917485:IVA917504 JEW917485:JEW917504 JOS917485:JOS917504 JYO917485:JYO917504 KIK917485:KIK917504 KSG917485:KSG917504 LCC917485:LCC917504 LLY917485:LLY917504 LVU917485:LVU917504 MFQ917485:MFQ917504 MPM917485:MPM917504 MZI917485:MZI917504 NJE917485:NJE917504 NTA917485:NTA917504 OCW917485:OCW917504 OMS917485:OMS917504 OWO917485:OWO917504 PGK917485:PGK917504 PQG917485:PQG917504 QAC917485:QAC917504 QJY917485:QJY917504 QTU917485:QTU917504 RDQ917485:RDQ917504 RNM917485:RNM917504 RXI917485:RXI917504 SHE917485:SHE917504 SRA917485:SRA917504 TAW917485:TAW917504 TKS917485:TKS917504 TUO917485:TUO917504 UEK917485:UEK917504 UOG917485:UOG917504 UYC917485:UYC917504 VHY917485:VHY917504 VRU917485:VRU917504 WBQ917485:WBQ917504 WLM917485:WLM917504 WVI917485:WVI917504 A983021:A983040 IW983021:IW983040 SS983021:SS983040 ACO983021:ACO983040 AMK983021:AMK983040 AWG983021:AWG983040 BGC983021:BGC983040 BPY983021:BPY983040 BZU983021:BZU983040 CJQ983021:CJQ983040 CTM983021:CTM983040 DDI983021:DDI983040 DNE983021:DNE983040 DXA983021:DXA983040 EGW983021:EGW983040 EQS983021:EQS983040 FAO983021:FAO983040 FKK983021:FKK983040 FUG983021:FUG983040 GEC983021:GEC983040 GNY983021:GNY983040 GXU983021:GXU983040 HHQ983021:HHQ983040 HRM983021:HRM983040 IBI983021:IBI983040 ILE983021:ILE983040 IVA983021:IVA983040 JEW983021:JEW983040 JOS983021:JOS983040 JYO983021:JYO983040 KIK983021:KIK983040 KSG983021:KSG983040 LCC983021:LCC983040 LLY983021:LLY983040 LVU983021:LVU983040 MFQ983021:MFQ983040 MPM983021:MPM983040 MZI983021:MZI983040 NJE983021:NJE983040 NTA983021:NTA983040 OCW983021:OCW983040 OMS983021:OMS983040 OWO983021:OWO983040 PGK983021:PGK983040 PQG983021:PQG983040 QAC983021:QAC983040 QJY983021:QJY983040 QTU983021:QTU983040 RDQ983021:RDQ983040 RNM983021:RNM983040 RXI983021:RXI983040 SHE983021:SHE983040 SRA983021:SRA983040 TAW983021:TAW983040 TKS983021:TKS983040 TUO983021:TUO983040 UEK983021:UEK983040 UOG983021:UOG983040 UYC983021:UYC983040 VHY983021:VHY983040 VRU983021:VRU983040 WBQ983021:WBQ983040 WLM983021:WLM983040 WVI983021:WVI983040">
      <formula1>"LB, FR"</formula1>
    </dataValidation>
    <dataValidation type="list" allowBlank="1" showErrorMessage="1" sqref="I65517:I65538 JE65517:JE65538 TA65517:TA65538 ACW65517:ACW65538 AMS65517:AMS65538 AWO65517:AWO65538 BGK65517:BGK65538 BQG65517:BQG65538 CAC65517:CAC65538 CJY65517:CJY65538 CTU65517:CTU65538 DDQ65517:DDQ65538 DNM65517:DNM65538 DXI65517:DXI65538 EHE65517:EHE65538 ERA65517:ERA65538 FAW65517:FAW65538 FKS65517:FKS65538 FUO65517:FUO65538 GEK65517:GEK65538 GOG65517:GOG65538 GYC65517:GYC65538 HHY65517:HHY65538 HRU65517:HRU65538 IBQ65517:IBQ65538 ILM65517:ILM65538 IVI65517:IVI65538 JFE65517:JFE65538 JPA65517:JPA65538 JYW65517:JYW65538 KIS65517:KIS65538 KSO65517:KSO65538 LCK65517:LCK65538 LMG65517:LMG65538 LWC65517:LWC65538 MFY65517:MFY65538 MPU65517:MPU65538 MZQ65517:MZQ65538 NJM65517:NJM65538 NTI65517:NTI65538 ODE65517:ODE65538 ONA65517:ONA65538 OWW65517:OWW65538 PGS65517:PGS65538 PQO65517:PQO65538 QAK65517:QAK65538 QKG65517:QKG65538 QUC65517:QUC65538 RDY65517:RDY65538 RNU65517:RNU65538 RXQ65517:RXQ65538 SHM65517:SHM65538 SRI65517:SRI65538 TBE65517:TBE65538 TLA65517:TLA65538 TUW65517:TUW65538 UES65517:UES65538 UOO65517:UOO65538 UYK65517:UYK65538 VIG65517:VIG65538 VSC65517:VSC65538 WBY65517:WBY65538 WLU65517:WLU65538 WVQ65517:WVQ65538 I131053:I131074 JE131053:JE131074 TA131053:TA131074 ACW131053:ACW131074 AMS131053:AMS131074 AWO131053:AWO131074 BGK131053:BGK131074 BQG131053:BQG131074 CAC131053:CAC131074 CJY131053:CJY131074 CTU131053:CTU131074 DDQ131053:DDQ131074 DNM131053:DNM131074 DXI131053:DXI131074 EHE131053:EHE131074 ERA131053:ERA131074 FAW131053:FAW131074 FKS131053:FKS131074 FUO131053:FUO131074 GEK131053:GEK131074 GOG131053:GOG131074 GYC131053:GYC131074 HHY131053:HHY131074 HRU131053:HRU131074 IBQ131053:IBQ131074 ILM131053:ILM131074 IVI131053:IVI131074 JFE131053:JFE131074 JPA131053:JPA131074 JYW131053:JYW131074 KIS131053:KIS131074 KSO131053:KSO131074 LCK131053:LCK131074 LMG131053:LMG131074 LWC131053:LWC131074 MFY131053:MFY131074 MPU131053:MPU131074 MZQ131053:MZQ131074 NJM131053:NJM131074 NTI131053:NTI131074 ODE131053:ODE131074 ONA131053:ONA131074 OWW131053:OWW131074 PGS131053:PGS131074 PQO131053:PQO131074 QAK131053:QAK131074 QKG131053:QKG131074 QUC131053:QUC131074 RDY131053:RDY131074 RNU131053:RNU131074 RXQ131053:RXQ131074 SHM131053:SHM131074 SRI131053:SRI131074 TBE131053:TBE131074 TLA131053:TLA131074 TUW131053:TUW131074 UES131053:UES131074 UOO131053:UOO131074 UYK131053:UYK131074 VIG131053:VIG131074 VSC131053:VSC131074 WBY131053:WBY131074 WLU131053:WLU131074 WVQ131053:WVQ131074 I196589:I196610 JE196589:JE196610 TA196589:TA196610 ACW196589:ACW196610 AMS196589:AMS196610 AWO196589:AWO196610 BGK196589:BGK196610 BQG196589:BQG196610 CAC196589:CAC196610 CJY196589:CJY196610 CTU196589:CTU196610 DDQ196589:DDQ196610 DNM196589:DNM196610 DXI196589:DXI196610 EHE196589:EHE196610 ERA196589:ERA196610 FAW196589:FAW196610 FKS196589:FKS196610 FUO196589:FUO196610 GEK196589:GEK196610 GOG196589:GOG196610 GYC196589:GYC196610 HHY196589:HHY196610 HRU196589:HRU196610 IBQ196589:IBQ196610 ILM196589:ILM196610 IVI196589:IVI196610 JFE196589:JFE196610 JPA196589:JPA196610 JYW196589:JYW196610 KIS196589:KIS196610 KSO196589:KSO196610 LCK196589:LCK196610 LMG196589:LMG196610 LWC196589:LWC196610 MFY196589:MFY196610 MPU196589:MPU196610 MZQ196589:MZQ196610 NJM196589:NJM196610 NTI196589:NTI196610 ODE196589:ODE196610 ONA196589:ONA196610 OWW196589:OWW196610 PGS196589:PGS196610 PQO196589:PQO196610 QAK196589:QAK196610 QKG196589:QKG196610 QUC196589:QUC196610 RDY196589:RDY196610 RNU196589:RNU196610 RXQ196589:RXQ196610 SHM196589:SHM196610 SRI196589:SRI196610 TBE196589:TBE196610 TLA196589:TLA196610 TUW196589:TUW196610 UES196589:UES196610 UOO196589:UOO196610 UYK196589:UYK196610 VIG196589:VIG196610 VSC196589:VSC196610 WBY196589:WBY196610 WLU196589:WLU196610 WVQ196589:WVQ196610 I262125:I262146 JE262125:JE262146 TA262125:TA262146 ACW262125:ACW262146 AMS262125:AMS262146 AWO262125:AWO262146 BGK262125:BGK262146 BQG262125:BQG262146 CAC262125:CAC262146 CJY262125:CJY262146 CTU262125:CTU262146 DDQ262125:DDQ262146 DNM262125:DNM262146 DXI262125:DXI262146 EHE262125:EHE262146 ERA262125:ERA262146 FAW262125:FAW262146 FKS262125:FKS262146 FUO262125:FUO262146 GEK262125:GEK262146 GOG262125:GOG262146 GYC262125:GYC262146 HHY262125:HHY262146 HRU262125:HRU262146 IBQ262125:IBQ262146 ILM262125:ILM262146 IVI262125:IVI262146 JFE262125:JFE262146 JPA262125:JPA262146 JYW262125:JYW262146 KIS262125:KIS262146 KSO262125:KSO262146 LCK262125:LCK262146 LMG262125:LMG262146 LWC262125:LWC262146 MFY262125:MFY262146 MPU262125:MPU262146 MZQ262125:MZQ262146 NJM262125:NJM262146 NTI262125:NTI262146 ODE262125:ODE262146 ONA262125:ONA262146 OWW262125:OWW262146 PGS262125:PGS262146 PQO262125:PQO262146 QAK262125:QAK262146 QKG262125:QKG262146 QUC262125:QUC262146 RDY262125:RDY262146 RNU262125:RNU262146 RXQ262125:RXQ262146 SHM262125:SHM262146 SRI262125:SRI262146 TBE262125:TBE262146 TLA262125:TLA262146 TUW262125:TUW262146 UES262125:UES262146 UOO262125:UOO262146 UYK262125:UYK262146 VIG262125:VIG262146 VSC262125:VSC262146 WBY262125:WBY262146 WLU262125:WLU262146 WVQ262125:WVQ262146 I327661:I327682 JE327661:JE327682 TA327661:TA327682 ACW327661:ACW327682 AMS327661:AMS327682 AWO327661:AWO327682 BGK327661:BGK327682 BQG327661:BQG327682 CAC327661:CAC327682 CJY327661:CJY327682 CTU327661:CTU327682 DDQ327661:DDQ327682 DNM327661:DNM327682 DXI327661:DXI327682 EHE327661:EHE327682 ERA327661:ERA327682 FAW327661:FAW327682 FKS327661:FKS327682 FUO327661:FUO327682 GEK327661:GEK327682 GOG327661:GOG327682 GYC327661:GYC327682 HHY327661:HHY327682 HRU327661:HRU327682 IBQ327661:IBQ327682 ILM327661:ILM327682 IVI327661:IVI327682 JFE327661:JFE327682 JPA327661:JPA327682 JYW327661:JYW327682 KIS327661:KIS327682 KSO327661:KSO327682 LCK327661:LCK327682 LMG327661:LMG327682 LWC327661:LWC327682 MFY327661:MFY327682 MPU327661:MPU327682 MZQ327661:MZQ327682 NJM327661:NJM327682 NTI327661:NTI327682 ODE327661:ODE327682 ONA327661:ONA327682 OWW327661:OWW327682 PGS327661:PGS327682 PQO327661:PQO327682 QAK327661:QAK327682 QKG327661:QKG327682 QUC327661:QUC327682 RDY327661:RDY327682 RNU327661:RNU327682 RXQ327661:RXQ327682 SHM327661:SHM327682 SRI327661:SRI327682 TBE327661:TBE327682 TLA327661:TLA327682 TUW327661:TUW327682 UES327661:UES327682 UOO327661:UOO327682 UYK327661:UYK327682 VIG327661:VIG327682 VSC327661:VSC327682 WBY327661:WBY327682 WLU327661:WLU327682 WVQ327661:WVQ327682 I393197:I393218 JE393197:JE393218 TA393197:TA393218 ACW393197:ACW393218 AMS393197:AMS393218 AWO393197:AWO393218 BGK393197:BGK393218 BQG393197:BQG393218 CAC393197:CAC393218 CJY393197:CJY393218 CTU393197:CTU393218 DDQ393197:DDQ393218 DNM393197:DNM393218 DXI393197:DXI393218 EHE393197:EHE393218 ERA393197:ERA393218 FAW393197:FAW393218 FKS393197:FKS393218 FUO393197:FUO393218 GEK393197:GEK393218 GOG393197:GOG393218 GYC393197:GYC393218 HHY393197:HHY393218 HRU393197:HRU393218 IBQ393197:IBQ393218 ILM393197:ILM393218 IVI393197:IVI393218 JFE393197:JFE393218 JPA393197:JPA393218 JYW393197:JYW393218 KIS393197:KIS393218 KSO393197:KSO393218 LCK393197:LCK393218 LMG393197:LMG393218 LWC393197:LWC393218 MFY393197:MFY393218 MPU393197:MPU393218 MZQ393197:MZQ393218 NJM393197:NJM393218 NTI393197:NTI393218 ODE393197:ODE393218 ONA393197:ONA393218 OWW393197:OWW393218 PGS393197:PGS393218 PQO393197:PQO393218 QAK393197:QAK393218 QKG393197:QKG393218 QUC393197:QUC393218 RDY393197:RDY393218 RNU393197:RNU393218 RXQ393197:RXQ393218 SHM393197:SHM393218 SRI393197:SRI393218 TBE393197:TBE393218 TLA393197:TLA393218 TUW393197:TUW393218 UES393197:UES393218 UOO393197:UOO393218 UYK393197:UYK393218 VIG393197:VIG393218 VSC393197:VSC393218 WBY393197:WBY393218 WLU393197:WLU393218 WVQ393197:WVQ393218 I458733:I458754 JE458733:JE458754 TA458733:TA458754 ACW458733:ACW458754 AMS458733:AMS458754 AWO458733:AWO458754 BGK458733:BGK458754 BQG458733:BQG458754 CAC458733:CAC458754 CJY458733:CJY458754 CTU458733:CTU458754 DDQ458733:DDQ458754 DNM458733:DNM458754 DXI458733:DXI458754 EHE458733:EHE458754 ERA458733:ERA458754 FAW458733:FAW458754 FKS458733:FKS458754 FUO458733:FUO458754 GEK458733:GEK458754 GOG458733:GOG458754 GYC458733:GYC458754 HHY458733:HHY458754 HRU458733:HRU458754 IBQ458733:IBQ458754 ILM458733:ILM458754 IVI458733:IVI458754 JFE458733:JFE458754 JPA458733:JPA458754 JYW458733:JYW458754 KIS458733:KIS458754 KSO458733:KSO458754 LCK458733:LCK458754 LMG458733:LMG458754 LWC458733:LWC458754 MFY458733:MFY458754 MPU458733:MPU458754 MZQ458733:MZQ458754 NJM458733:NJM458754 NTI458733:NTI458754 ODE458733:ODE458754 ONA458733:ONA458754 OWW458733:OWW458754 PGS458733:PGS458754 PQO458733:PQO458754 QAK458733:QAK458754 QKG458733:QKG458754 QUC458733:QUC458754 RDY458733:RDY458754 RNU458733:RNU458754 RXQ458733:RXQ458754 SHM458733:SHM458754 SRI458733:SRI458754 TBE458733:TBE458754 TLA458733:TLA458754 TUW458733:TUW458754 UES458733:UES458754 UOO458733:UOO458754 UYK458733:UYK458754 VIG458733:VIG458754 VSC458733:VSC458754 WBY458733:WBY458754 WLU458733:WLU458754 WVQ458733:WVQ458754 I524269:I524290 JE524269:JE524290 TA524269:TA524290 ACW524269:ACW524290 AMS524269:AMS524290 AWO524269:AWO524290 BGK524269:BGK524290 BQG524269:BQG524290 CAC524269:CAC524290 CJY524269:CJY524290 CTU524269:CTU524290 DDQ524269:DDQ524290 DNM524269:DNM524290 DXI524269:DXI524290 EHE524269:EHE524290 ERA524269:ERA524290 FAW524269:FAW524290 FKS524269:FKS524290 FUO524269:FUO524290 GEK524269:GEK524290 GOG524269:GOG524290 GYC524269:GYC524290 HHY524269:HHY524290 HRU524269:HRU524290 IBQ524269:IBQ524290 ILM524269:ILM524290 IVI524269:IVI524290 JFE524269:JFE524290 JPA524269:JPA524290 JYW524269:JYW524290 KIS524269:KIS524290 KSO524269:KSO524290 LCK524269:LCK524290 LMG524269:LMG524290 LWC524269:LWC524290 MFY524269:MFY524290 MPU524269:MPU524290 MZQ524269:MZQ524290 NJM524269:NJM524290 NTI524269:NTI524290 ODE524269:ODE524290 ONA524269:ONA524290 OWW524269:OWW524290 PGS524269:PGS524290 PQO524269:PQO524290 QAK524269:QAK524290 QKG524269:QKG524290 QUC524269:QUC524290 RDY524269:RDY524290 RNU524269:RNU524290 RXQ524269:RXQ524290 SHM524269:SHM524290 SRI524269:SRI524290 TBE524269:TBE524290 TLA524269:TLA524290 TUW524269:TUW524290 UES524269:UES524290 UOO524269:UOO524290 UYK524269:UYK524290 VIG524269:VIG524290 VSC524269:VSC524290 WBY524269:WBY524290 WLU524269:WLU524290 WVQ524269:WVQ524290 I589805:I589826 JE589805:JE589826 TA589805:TA589826 ACW589805:ACW589826 AMS589805:AMS589826 AWO589805:AWO589826 BGK589805:BGK589826 BQG589805:BQG589826 CAC589805:CAC589826 CJY589805:CJY589826 CTU589805:CTU589826 DDQ589805:DDQ589826 DNM589805:DNM589826 DXI589805:DXI589826 EHE589805:EHE589826 ERA589805:ERA589826 FAW589805:FAW589826 FKS589805:FKS589826 FUO589805:FUO589826 GEK589805:GEK589826 GOG589805:GOG589826 GYC589805:GYC589826 HHY589805:HHY589826 HRU589805:HRU589826 IBQ589805:IBQ589826 ILM589805:ILM589826 IVI589805:IVI589826 JFE589805:JFE589826 JPA589805:JPA589826 JYW589805:JYW589826 KIS589805:KIS589826 KSO589805:KSO589826 LCK589805:LCK589826 LMG589805:LMG589826 LWC589805:LWC589826 MFY589805:MFY589826 MPU589805:MPU589826 MZQ589805:MZQ589826 NJM589805:NJM589826 NTI589805:NTI589826 ODE589805:ODE589826 ONA589805:ONA589826 OWW589805:OWW589826 PGS589805:PGS589826 PQO589805:PQO589826 QAK589805:QAK589826 QKG589805:QKG589826 QUC589805:QUC589826 RDY589805:RDY589826 RNU589805:RNU589826 RXQ589805:RXQ589826 SHM589805:SHM589826 SRI589805:SRI589826 TBE589805:TBE589826 TLA589805:TLA589826 TUW589805:TUW589826 UES589805:UES589826 UOO589805:UOO589826 UYK589805:UYK589826 VIG589805:VIG589826 VSC589805:VSC589826 WBY589805:WBY589826 WLU589805:WLU589826 WVQ589805:WVQ589826 I655341:I655362 JE655341:JE655362 TA655341:TA655362 ACW655341:ACW655362 AMS655341:AMS655362 AWO655341:AWO655362 BGK655341:BGK655362 BQG655341:BQG655362 CAC655341:CAC655362 CJY655341:CJY655362 CTU655341:CTU655362 DDQ655341:DDQ655362 DNM655341:DNM655362 DXI655341:DXI655362 EHE655341:EHE655362 ERA655341:ERA655362 FAW655341:FAW655362 FKS655341:FKS655362 FUO655341:FUO655362 GEK655341:GEK655362 GOG655341:GOG655362 GYC655341:GYC655362 HHY655341:HHY655362 HRU655341:HRU655362 IBQ655341:IBQ655362 ILM655341:ILM655362 IVI655341:IVI655362 JFE655341:JFE655362 JPA655341:JPA655362 JYW655341:JYW655362 KIS655341:KIS655362 KSO655341:KSO655362 LCK655341:LCK655362 LMG655341:LMG655362 LWC655341:LWC655362 MFY655341:MFY655362 MPU655341:MPU655362 MZQ655341:MZQ655362 NJM655341:NJM655362 NTI655341:NTI655362 ODE655341:ODE655362 ONA655341:ONA655362 OWW655341:OWW655362 PGS655341:PGS655362 PQO655341:PQO655362 QAK655341:QAK655362 QKG655341:QKG655362 QUC655341:QUC655362 RDY655341:RDY655362 RNU655341:RNU655362 RXQ655341:RXQ655362 SHM655341:SHM655362 SRI655341:SRI655362 TBE655341:TBE655362 TLA655341:TLA655362 TUW655341:TUW655362 UES655341:UES655362 UOO655341:UOO655362 UYK655341:UYK655362 VIG655341:VIG655362 VSC655341:VSC655362 WBY655341:WBY655362 WLU655341:WLU655362 WVQ655341:WVQ655362 I720877:I720898 JE720877:JE720898 TA720877:TA720898 ACW720877:ACW720898 AMS720877:AMS720898 AWO720877:AWO720898 BGK720877:BGK720898 BQG720877:BQG720898 CAC720877:CAC720898 CJY720877:CJY720898 CTU720877:CTU720898 DDQ720877:DDQ720898 DNM720877:DNM720898 DXI720877:DXI720898 EHE720877:EHE720898 ERA720877:ERA720898 FAW720877:FAW720898 FKS720877:FKS720898 FUO720877:FUO720898 GEK720877:GEK720898 GOG720877:GOG720898 GYC720877:GYC720898 HHY720877:HHY720898 HRU720877:HRU720898 IBQ720877:IBQ720898 ILM720877:ILM720898 IVI720877:IVI720898 JFE720877:JFE720898 JPA720877:JPA720898 JYW720877:JYW720898 KIS720877:KIS720898 KSO720877:KSO720898 LCK720877:LCK720898 LMG720877:LMG720898 LWC720877:LWC720898 MFY720877:MFY720898 MPU720877:MPU720898 MZQ720877:MZQ720898 NJM720877:NJM720898 NTI720877:NTI720898 ODE720877:ODE720898 ONA720877:ONA720898 OWW720877:OWW720898 PGS720877:PGS720898 PQO720877:PQO720898 QAK720877:QAK720898 QKG720877:QKG720898 QUC720877:QUC720898 RDY720877:RDY720898 RNU720877:RNU720898 RXQ720877:RXQ720898 SHM720877:SHM720898 SRI720877:SRI720898 TBE720877:TBE720898 TLA720877:TLA720898 TUW720877:TUW720898 UES720877:UES720898 UOO720877:UOO720898 UYK720877:UYK720898 VIG720877:VIG720898 VSC720877:VSC720898 WBY720877:WBY720898 WLU720877:WLU720898 WVQ720877:WVQ720898 I786413:I786434 JE786413:JE786434 TA786413:TA786434 ACW786413:ACW786434 AMS786413:AMS786434 AWO786413:AWO786434 BGK786413:BGK786434 BQG786413:BQG786434 CAC786413:CAC786434 CJY786413:CJY786434 CTU786413:CTU786434 DDQ786413:DDQ786434 DNM786413:DNM786434 DXI786413:DXI786434 EHE786413:EHE786434 ERA786413:ERA786434 FAW786413:FAW786434 FKS786413:FKS786434 FUO786413:FUO786434 GEK786413:GEK786434 GOG786413:GOG786434 GYC786413:GYC786434 HHY786413:HHY786434 HRU786413:HRU786434 IBQ786413:IBQ786434 ILM786413:ILM786434 IVI786413:IVI786434 JFE786413:JFE786434 JPA786413:JPA786434 JYW786413:JYW786434 KIS786413:KIS786434 KSO786413:KSO786434 LCK786413:LCK786434 LMG786413:LMG786434 LWC786413:LWC786434 MFY786413:MFY786434 MPU786413:MPU786434 MZQ786413:MZQ786434 NJM786413:NJM786434 NTI786413:NTI786434 ODE786413:ODE786434 ONA786413:ONA786434 OWW786413:OWW786434 PGS786413:PGS786434 PQO786413:PQO786434 QAK786413:QAK786434 QKG786413:QKG786434 QUC786413:QUC786434 RDY786413:RDY786434 RNU786413:RNU786434 RXQ786413:RXQ786434 SHM786413:SHM786434 SRI786413:SRI786434 TBE786413:TBE786434 TLA786413:TLA786434 TUW786413:TUW786434 UES786413:UES786434 UOO786413:UOO786434 UYK786413:UYK786434 VIG786413:VIG786434 VSC786413:VSC786434 WBY786413:WBY786434 WLU786413:WLU786434 WVQ786413:WVQ786434 I851949:I851970 JE851949:JE851970 TA851949:TA851970 ACW851949:ACW851970 AMS851949:AMS851970 AWO851949:AWO851970 BGK851949:BGK851970 BQG851949:BQG851970 CAC851949:CAC851970 CJY851949:CJY851970 CTU851949:CTU851970 DDQ851949:DDQ851970 DNM851949:DNM851970 DXI851949:DXI851970 EHE851949:EHE851970 ERA851949:ERA851970 FAW851949:FAW851970 FKS851949:FKS851970 FUO851949:FUO851970 GEK851949:GEK851970 GOG851949:GOG851970 GYC851949:GYC851970 HHY851949:HHY851970 HRU851949:HRU851970 IBQ851949:IBQ851970 ILM851949:ILM851970 IVI851949:IVI851970 JFE851949:JFE851970 JPA851949:JPA851970 JYW851949:JYW851970 KIS851949:KIS851970 KSO851949:KSO851970 LCK851949:LCK851970 LMG851949:LMG851970 LWC851949:LWC851970 MFY851949:MFY851970 MPU851949:MPU851970 MZQ851949:MZQ851970 NJM851949:NJM851970 NTI851949:NTI851970 ODE851949:ODE851970 ONA851949:ONA851970 OWW851949:OWW851970 PGS851949:PGS851970 PQO851949:PQO851970 QAK851949:QAK851970 QKG851949:QKG851970 QUC851949:QUC851970 RDY851949:RDY851970 RNU851949:RNU851970 RXQ851949:RXQ851970 SHM851949:SHM851970 SRI851949:SRI851970 TBE851949:TBE851970 TLA851949:TLA851970 TUW851949:TUW851970 UES851949:UES851970 UOO851949:UOO851970 UYK851949:UYK851970 VIG851949:VIG851970 VSC851949:VSC851970 WBY851949:WBY851970 WLU851949:WLU851970 WVQ851949:WVQ851970 I917485:I917506 JE917485:JE917506 TA917485:TA917506 ACW917485:ACW917506 AMS917485:AMS917506 AWO917485:AWO917506 BGK917485:BGK917506 BQG917485:BQG917506 CAC917485:CAC917506 CJY917485:CJY917506 CTU917485:CTU917506 DDQ917485:DDQ917506 DNM917485:DNM917506 DXI917485:DXI917506 EHE917485:EHE917506 ERA917485:ERA917506 FAW917485:FAW917506 FKS917485:FKS917506 FUO917485:FUO917506 GEK917485:GEK917506 GOG917485:GOG917506 GYC917485:GYC917506 HHY917485:HHY917506 HRU917485:HRU917506 IBQ917485:IBQ917506 ILM917485:ILM917506 IVI917485:IVI917506 JFE917485:JFE917506 JPA917485:JPA917506 JYW917485:JYW917506 KIS917485:KIS917506 KSO917485:KSO917506 LCK917485:LCK917506 LMG917485:LMG917506 LWC917485:LWC917506 MFY917485:MFY917506 MPU917485:MPU917506 MZQ917485:MZQ917506 NJM917485:NJM917506 NTI917485:NTI917506 ODE917485:ODE917506 ONA917485:ONA917506 OWW917485:OWW917506 PGS917485:PGS917506 PQO917485:PQO917506 QAK917485:QAK917506 QKG917485:QKG917506 QUC917485:QUC917506 RDY917485:RDY917506 RNU917485:RNU917506 RXQ917485:RXQ917506 SHM917485:SHM917506 SRI917485:SRI917506 TBE917485:TBE917506 TLA917485:TLA917506 TUW917485:TUW917506 UES917485:UES917506 UOO917485:UOO917506 UYK917485:UYK917506 VIG917485:VIG917506 VSC917485:VSC917506 WBY917485:WBY917506 WLU917485:WLU917506 WVQ917485:WVQ917506 I983021:I983042 JE983021:JE983042 TA983021:TA983042 ACW983021:ACW983042 AMS983021:AMS983042 AWO983021:AWO983042 BGK983021:BGK983042 BQG983021:BQG983042 CAC983021:CAC983042 CJY983021:CJY983042 CTU983021:CTU983042 DDQ983021:DDQ983042 DNM983021:DNM983042 DXI983021:DXI983042 EHE983021:EHE983042 ERA983021:ERA983042 FAW983021:FAW983042 FKS983021:FKS983042 FUO983021:FUO983042 GEK983021:GEK983042 GOG983021:GOG983042 GYC983021:GYC983042 HHY983021:HHY983042 HRU983021:HRU983042 IBQ983021:IBQ983042 ILM983021:ILM983042 IVI983021:IVI983042 JFE983021:JFE983042 JPA983021:JPA983042 JYW983021:JYW983042 KIS983021:KIS983042 KSO983021:KSO983042 LCK983021:LCK983042 LMG983021:LMG983042 LWC983021:LWC983042 MFY983021:MFY983042 MPU983021:MPU983042 MZQ983021:MZQ983042 NJM983021:NJM983042 NTI983021:NTI983042 ODE983021:ODE983042 ONA983021:ONA983042 OWW983021:OWW983042 PGS983021:PGS983042 PQO983021:PQO983042 QAK983021:QAK983042 QKG983021:QKG983042 QUC983021:QUC983042 RDY983021:RDY983042 RNU983021:RNU983042 RXQ983021:RXQ983042 SHM983021:SHM983042 SRI983021:SRI983042 TBE983021:TBE983042 TLA983021:TLA983042 TUW983021:TUW983042 UES983021:UES983042 UOO983021:UOO983042 UYK983021:UYK983042 VIG983021:VIG983042 VSC983021:VSC983042 WBY983021:WBY983042 WLU983021:WLU983042 WVQ983021:WVQ983042 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formula1>"SPLNĚNO,NESPLNĚNO, ZRUŠENO"</formula1>
    </dataValidation>
    <dataValidation type="list" allowBlank="1" showInputMessage="1" showErrorMessage="1" sqref="WVI983041:WVI983042 A65537:A65538 IW65537:IW65538 SS65537:SS65538 ACO65537:ACO65538 AMK65537:AMK65538 AWG65537:AWG65538 BGC65537:BGC65538 BPY65537:BPY65538 BZU65537:BZU65538 CJQ65537:CJQ65538 CTM65537:CTM65538 DDI65537:DDI65538 DNE65537:DNE65538 DXA65537:DXA65538 EGW65537:EGW65538 EQS65537:EQS65538 FAO65537:FAO65538 FKK65537:FKK65538 FUG65537:FUG65538 GEC65537:GEC65538 GNY65537:GNY65538 GXU65537:GXU65538 HHQ65537:HHQ65538 HRM65537:HRM65538 IBI65537:IBI65538 ILE65537:ILE65538 IVA65537:IVA65538 JEW65537:JEW65538 JOS65537:JOS65538 JYO65537:JYO65538 KIK65537:KIK65538 KSG65537:KSG65538 LCC65537:LCC65538 LLY65537:LLY65538 LVU65537:LVU65538 MFQ65537:MFQ65538 MPM65537:MPM65538 MZI65537:MZI65538 NJE65537:NJE65538 NTA65537:NTA65538 OCW65537:OCW65538 OMS65537:OMS65538 OWO65537:OWO65538 PGK65537:PGK65538 PQG65537:PQG65538 QAC65537:QAC65538 QJY65537:QJY65538 QTU65537:QTU65538 RDQ65537:RDQ65538 RNM65537:RNM65538 RXI65537:RXI65538 SHE65537:SHE65538 SRA65537:SRA65538 TAW65537:TAW65538 TKS65537:TKS65538 TUO65537:TUO65538 UEK65537:UEK65538 UOG65537:UOG65538 UYC65537:UYC65538 VHY65537:VHY65538 VRU65537:VRU65538 WBQ65537:WBQ65538 WLM65537:WLM65538 WVI65537:WVI65538 A131073:A131074 IW131073:IW131074 SS131073:SS131074 ACO131073:ACO131074 AMK131073:AMK131074 AWG131073:AWG131074 BGC131073:BGC131074 BPY131073:BPY131074 BZU131073:BZU131074 CJQ131073:CJQ131074 CTM131073:CTM131074 DDI131073:DDI131074 DNE131073:DNE131074 DXA131073:DXA131074 EGW131073:EGW131074 EQS131073:EQS131074 FAO131073:FAO131074 FKK131073:FKK131074 FUG131073:FUG131074 GEC131073:GEC131074 GNY131073:GNY131074 GXU131073:GXU131074 HHQ131073:HHQ131074 HRM131073:HRM131074 IBI131073:IBI131074 ILE131073:ILE131074 IVA131073:IVA131074 JEW131073:JEW131074 JOS131073:JOS131074 JYO131073:JYO131074 KIK131073:KIK131074 KSG131073:KSG131074 LCC131073:LCC131074 LLY131073:LLY131074 LVU131073:LVU131074 MFQ131073:MFQ131074 MPM131073:MPM131074 MZI131073:MZI131074 NJE131073:NJE131074 NTA131073:NTA131074 OCW131073:OCW131074 OMS131073:OMS131074 OWO131073:OWO131074 PGK131073:PGK131074 PQG131073:PQG131074 QAC131073:QAC131074 QJY131073:QJY131074 QTU131073:QTU131074 RDQ131073:RDQ131074 RNM131073:RNM131074 RXI131073:RXI131074 SHE131073:SHE131074 SRA131073:SRA131074 TAW131073:TAW131074 TKS131073:TKS131074 TUO131073:TUO131074 UEK131073:UEK131074 UOG131073:UOG131074 UYC131073:UYC131074 VHY131073:VHY131074 VRU131073:VRU131074 WBQ131073:WBQ131074 WLM131073:WLM131074 WVI131073:WVI131074 A196609:A196610 IW196609:IW196610 SS196609:SS196610 ACO196609:ACO196610 AMK196609:AMK196610 AWG196609:AWG196610 BGC196609:BGC196610 BPY196609:BPY196610 BZU196609:BZU196610 CJQ196609:CJQ196610 CTM196609:CTM196610 DDI196609:DDI196610 DNE196609:DNE196610 DXA196609:DXA196610 EGW196609:EGW196610 EQS196609:EQS196610 FAO196609:FAO196610 FKK196609:FKK196610 FUG196609:FUG196610 GEC196609:GEC196610 GNY196609:GNY196610 GXU196609:GXU196610 HHQ196609:HHQ196610 HRM196609:HRM196610 IBI196609:IBI196610 ILE196609:ILE196610 IVA196609:IVA196610 JEW196609:JEW196610 JOS196609:JOS196610 JYO196609:JYO196610 KIK196609:KIK196610 KSG196609:KSG196610 LCC196609:LCC196610 LLY196609:LLY196610 LVU196609:LVU196610 MFQ196609:MFQ196610 MPM196609:MPM196610 MZI196609:MZI196610 NJE196609:NJE196610 NTA196609:NTA196610 OCW196609:OCW196610 OMS196609:OMS196610 OWO196609:OWO196610 PGK196609:PGK196610 PQG196609:PQG196610 QAC196609:QAC196610 QJY196609:QJY196610 QTU196609:QTU196610 RDQ196609:RDQ196610 RNM196609:RNM196610 RXI196609:RXI196610 SHE196609:SHE196610 SRA196609:SRA196610 TAW196609:TAW196610 TKS196609:TKS196610 TUO196609:TUO196610 UEK196609:UEK196610 UOG196609:UOG196610 UYC196609:UYC196610 VHY196609:VHY196610 VRU196609:VRU196610 WBQ196609:WBQ196610 WLM196609:WLM196610 WVI196609:WVI196610 A262145:A262146 IW262145:IW262146 SS262145:SS262146 ACO262145:ACO262146 AMK262145:AMK262146 AWG262145:AWG262146 BGC262145:BGC262146 BPY262145:BPY262146 BZU262145:BZU262146 CJQ262145:CJQ262146 CTM262145:CTM262146 DDI262145:DDI262146 DNE262145:DNE262146 DXA262145:DXA262146 EGW262145:EGW262146 EQS262145:EQS262146 FAO262145:FAO262146 FKK262145:FKK262146 FUG262145:FUG262146 GEC262145:GEC262146 GNY262145:GNY262146 GXU262145:GXU262146 HHQ262145:HHQ262146 HRM262145:HRM262146 IBI262145:IBI262146 ILE262145:ILE262146 IVA262145:IVA262146 JEW262145:JEW262146 JOS262145:JOS262146 JYO262145:JYO262146 KIK262145:KIK262146 KSG262145:KSG262146 LCC262145:LCC262146 LLY262145:LLY262146 LVU262145:LVU262146 MFQ262145:MFQ262146 MPM262145:MPM262146 MZI262145:MZI262146 NJE262145:NJE262146 NTA262145:NTA262146 OCW262145:OCW262146 OMS262145:OMS262146 OWO262145:OWO262146 PGK262145:PGK262146 PQG262145:PQG262146 QAC262145:QAC262146 QJY262145:QJY262146 QTU262145:QTU262146 RDQ262145:RDQ262146 RNM262145:RNM262146 RXI262145:RXI262146 SHE262145:SHE262146 SRA262145:SRA262146 TAW262145:TAW262146 TKS262145:TKS262146 TUO262145:TUO262146 UEK262145:UEK262146 UOG262145:UOG262146 UYC262145:UYC262146 VHY262145:VHY262146 VRU262145:VRU262146 WBQ262145:WBQ262146 WLM262145:WLM262146 WVI262145:WVI262146 A327681:A327682 IW327681:IW327682 SS327681:SS327682 ACO327681:ACO327682 AMK327681:AMK327682 AWG327681:AWG327682 BGC327681:BGC327682 BPY327681:BPY327682 BZU327681:BZU327682 CJQ327681:CJQ327682 CTM327681:CTM327682 DDI327681:DDI327682 DNE327681:DNE327682 DXA327681:DXA327682 EGW327681:EGW327682 EQS327681:EQS327682 FAO327681:FAO327682 FKK327681:FKK327682 FUG327681:FUG327682 GEC327681:GEC327682 GNY327681:GNY327682 GXU327681:GXU327682 HHQ327681:HHQ327682 HRM327681:HRM327682 IBI327681:IBI327682 ILE327681:ILE327682 IVA327681:IVA327682 JEW327681:JEW327682 JOS327681:JOS327682 JYO327681:JYO327682 KIK327681:KIK327682 KSG327681:KSG327682 LCC327681:LCC327682 LLY327681:LLY327682 LVU327681:LVU327682 MFQ327681:MFQ327682 MPM327681:MPM327682 MZI327681:MZI327682 NJE327681:NJE327682 NTA327681:NTA327682 OCW327681:OCW327682 OMS327681:OMS327682 OWO327681:OWO327682 PGK327681:PGK327682 PQG327681:PQG327682 QAC327681:QAC327682 QJY327681:QJY327682 QTU327681:QTU327682 RDQ327681:RDQ327682 RNM327681:RNM327682 RXI327681:RXI327682 SHE327681:SHE327682 SRA327681:SRA327682 TAW327681:TAW327682 TKS327681:TKS327682 TUO327681:TUO327682 UEK327681:UEK327682 UOG327681:UOG327682 UYC327681:UYC327682 VHY327681:VHY327682 VRU327681:VRU327682 WBQ327681:WBQ327682 WLM327681:WLM327682 WVI327681:WVI327682 A393217:A393218 IW393217:IW393218 SS393217:SS393218 ACO393217:ACO393218 AMK393217:AMK393218 AWG393217:AWG393218 BGC393217:BGC393218 BPY393217:BPY393218 BZU393217:BZU393218 CJQ393217:CJQ393218 CTM393217:CTM393218 DDI393217:DDI393218 DNE393217:DNE393218 DXA393217:DXA393218 EGW393217:EGW393218 EQS393217:EQS393218 FAO393217:FAO393218 FKK393217:FKK393218 FUG393217:FUG393218 GEC393217:GEC393218 GNY393217:GNY393218 GXU393217:GXU393218 HHQ393217:HHQ393218 HRM393217:HRM393218 IBI393217:IBI393218 ILE393217:ILE393218 IVA393217:IVA393218 JEW393217:JEW393218 JOS393217:JOS393218 JYO393217:JYO393218 KIK393217:KIK393218 KSG393217:KSG393218 LCC393217:LCC393218 LLY393217:LLY393218 LVU393217:LVU393218 MFQ393217:MFQ393218 MPM393217:MPM393218 MZI393217:MZI393218 NJE393217:NJE393218 NTA393217:NTA393218 OCW393217:OCW393218 OMS393217:OMS393218 OWO393217:OWO393218 PGK393217:PGK393218 PQG393217:PQG393218 QAC393217:QAC393218 QJY393217:QJY393218 QTU393217:QTU393218 RDQ393217:RDQ393218 RNM393217:RNM393218 RXI393217:RXI393218 SHE393217:SHE393218 SRA393217:SRA393218 TAW393217:TAW393218 TKS393217:TKS393218 TUO393217:TUO393218 UEK393217:UEK393218 UOG393217:UOG393218 UYC393217:UYC393218 VHY393217:VHY393218 VRU393217:VRU393218 WBQ393217:WBQ393218 WLM393217:WLM393218 WVI393217:WVI393218 A458753:A458754 IW458753:IW458754 SS458753:SS458754 ACO458753:ACO458754 AMK458753:AMK458754 AWG458753:AWG458754 BGC458753:BGC458754 BPY458753:BPY458754 BZU458753:BZU458754 CJQ458753:CJQ458754 CTM458753:CTM458754 DDI458753:DDI458754 DNE458753:DNE458754 DXA458753:DXA458754 EGW458753:EGW458754 EQS458753:EQS458754 FAO458753:FAO458754 FKK458753:FKK458754 FUG458753:FUG458754 GEC458753:GEC458754 GNY458753:GNY458754 GXU458753:GXU458754 HHQ458753:HHQ458754 HRM458753:HRM458754 IBI458753:IBI458754 ILE458753:ILE458754 IVA458753:IVA458754 JEW458753:JEW458754 JOS458753:JOS458754 JYO458753:JYO458754 KIK458753:KIK458754 KSG458753:KSG458754 LCC458753:LCC458754 LLY458753:LLY458754 LVU458753:LVU458754 MFQ458753:MFQ458754 MPM458753:MPM458754 MZI458753:MZI458754 NJE458753:NJE458754 NTA458753:NTA458754 OCW458753:OCW458754 OMS458753:OMS458754 OWO458753:OWO458754 PGK458753:PGK458754 PQG458753:PQG458754 QAC458753:QAC458754 QJY458753:QJY458754 QTU458753:QTU458754 RDQ458753:RDQ458754 RNM458753:RNM458754 RXI458753:RXI458754 SHE458753:SHE458754 SRA458753:SRA458754 TAW458753:TAW458754 TKS458753:TKS458754 TUO458753:TUO458754 UEK458753:UEK458754 UOG458753:UOG458754 UYC458753:UYC458754 VHY458753:VHY458754 VRU458753:VRU458754 WBQ458753:WBQ458754 WLM458753:WLM458754 WVI458753:WVI458754 A524289:A524290 IW524289:IW524290 SS524289:SS524290 ACO524289:ACO524290 AMK524289:AMK524290 AWG524289:AWG524290 BGC524289:BGC524290 BPY524289:BPY524290 BZU524289:BZU524290 CJQ524289:CJQ524290 CTM524289:CTM524290 DDI524289:DDI524290 DNE524289:DNE524290 DXA524289:DXA524290 EGW524289:EGW524290 EQS524289:EQS524290 FAO524289:FAO524290 FKK524289:FKK524290 FUG524289:FUG524290 GEC524289:GEC524290 GNY524289:GNY524290 GXU524289:GXU524290 HHQ524289:HHQ524290 HRM524289:HRM524290 IBI524289:IBI524290 ILE524289:ILE524290 IVA524289:IVA524290 JEW524289:JEW524290 JOS524289:JOS524290 JYO524289:JYO524290 KIK524289:KIK524290 KSG524289:KSG524290 LCC524289:LCC524290 LLY524289:LLY524290 LVU524289:LVU524290 MFQ524289:MFQ524290 MPM524289:MPM524290 MZI524289:MZI524290 NJE524289:NJE524290 NTA524289:NTA524290 OCW524289:OCW524290 OMS524289:OMS524290 OWO524289:OWO524290 PGK524289:PGK524290 PQG524289:PQG524290 QAC524289:QAC524290 QJY524289:QJY524290 QTU524289:QTU524290 RDQ524289:RDQ524290 RNM524289:RNM524290 RXI524289:RXI524290 SHE524289:SHE524290 SRA524289:SRA524290 TAW524289:TAW524290 TKS524289:TKS524290 TUO524289:TUO524290 UEK524289:UEK524290 UOG524289:UOG524290 UYC524289:UYC524290 VHY524289:VHY524290 VRU524289:VRU524290 WBQ524289:WBQ524290 WLM524289:WLM524290 WVI524289:WVI524290 A589825:A589826 IW589825:IW589826 SS589825:SS589826 ACO589825:ACO589826 AMK589825:AMK589826 AWG589825:AWG589826 BGC589825:BGC589826 BPY589825:BPY589826 BZU589825:BZU589826 CJQ589825:CJQ589826 CTM589825:CTM589826 DDI589825:DDI589826 DNE589825:DNE589826 DXA589825:DXA589826 EGW589825:EGW589826 EQS589825:EQS589826 FAO589825:FAO589826 FKK589825:FKK589826 FUG589825:FUG589826 GEC589825:GEC589826 GNY589825:GNY589826 GXU589825:GXU589826 HHQ589825:HHQ589826 HRM589825:HRM589826 IBI589825:IBI589826 ILE589825:ILE589826 IVA589825:IVA589826 JEW589825:JEW589826 JOS589825:JOS589826 JYO589825:JYO589826 KIK589825:KIK589826 KSG589825:KSG589826 LCC589825:LCC589826 LLY589825:LLY589826 LVU589825:LVU589826 MFQ589825:MFQ589826 MPM589825:MPM589826 MZI589825:MZI589826 NJE589825:NJE589826 NTA589825:NTA589826 OCW589825:OCW589826 OMS589825:OMS589826 OWO589825:OWO589826 PGK589825:PGK589826 PQG589825:PQG589826 QAC589825:QAC589826 QJY589825:QJY589826 QTU589825:QTU589826 RDQ589825:RDQ589826 RNM589825:RNM589826 RXI589825:RXI589826 SHE589825:SHE589826 SRA589825:SRA589826 TAW589825:TAW589826 TKS589825:TKS589826 TUO589825:TUO589826 UEK589825:UEK589826 UOG589825:UOG589826 UYC589825:UYC589826 VHY589825:VHY589826 VRU589825:VRU589826 WBQ589825:WBQ589826 WLM589825:WLM589826 WVI589825:WVI589826 A655361:A655362 IW655361:IW655362 SS655361:SS655362 ACO655361:ACO655362 AMK655361:AMK655362 AWG655361:AWG655362 BGC655361:BGC655362 BPY655361:BPY655362 BZU655361:BZU655362 CJQ655361:CJQ655362 CTM655361:CTM655362 DDI655361:DDI655362 DNE655361:DNE655362 DXA655361:DXA655362 EGW655361:EGW655362 EQS655361:EQS655362 FAO655361:FAO655362 FKK655361:FKK655362 FUG655361:FUG655362 GEC655361:GEC655362 GNY655361:GNY655362 GXU655361:GXU655362 HHQ655361:HHQ655362 HRM655361:HRM655362 IBI655361:IBI655362 ILE655361:ILE655362 IVA655361:IVA655362 JEW655361:JEW655362 JOS655361:JOS655362 JYO655361:JYO655362 KIK655361:KIK655362 KSG655361:KSG655362 LCC655361:LCC655362 LLY655361:LLY655362 LVU655361:LVU655362 MFQ655361:MFQ655362 MPM655361:MPM655362 MZI655361:MZI655362 NJE655361:NJE655362 NTA655361:NTA655362 OCW655361:OCW655362 OMS655361:OMS655362 OWO655361:OWO655362 PGK655361:PGK655362 PQG655361:PQG655362 QAC655361:QAC655362 QJY655361:QJY655362 QTU655361:QTU655362 RDQ655361:RDQ655362 RNM655361:RNM655362 RXI655361:RXI655362 SHE655361:SHE655362 SRA655361:SRA655362 TAW655361:TAW655362 TKS655361:TKS655362 TUO655361:TUO655362 UEK655361:UEK655362 UOG655361:UOG655362 UYC655361:UYC655362 VHY655361:VHY655362 VRU655361:VRU655362 WBQ655361:WBQ655362 WLM655361:WLM655362 WVI655361:WVI655362 A720897:A720898 IW720897:IW720898 SS720897:SS720898 ACO720897:ACO720898 AMK720897:AMK720898 AWG720897:AWG720898 BGC720897:BGC720898 BPY720897:BPY720898 BZU720897:BZU720898 CJQ720897:CJQ720898 CTM720897:CTM720898 DDI720897:DDI720898 DNE720897:DNE720898 DXA720897:DXA720898 EGW720897:EGW720898 EQS720897:EQS720898 FAO720897:FAO720898 FKK720897:FKK720898 FUG720897:FUG720898 GEC720897:GEC720898 GNY720897:GNY720898 GXU720897:GXU720898 HHQ720897:HHQ720898 HRM720897:HRM720898 IBI720897:IBI720898 ILE720897:ILE720898 IVA720897:IVA720898 JEW720897:JEW720898 JOS720897:JOS720898 JYO720897:JYO720898 KIK720897:KIK720898 KSG720897:KSG720898 LCC720897:LCC720898 LLY720897:LLY720898 LVU720897:LVU720898 MFQ720897:MFQ720898 MPM720897:MPM720898 MZI720897:MZI720898 NJE720897:NJE720898 NTA720897:NTA720898 OCW720897:OCW720898 OMS720897:OMS720898 OWO720897:OWO720898 PGK720897:PGK720898 PQG720897:PQG720898 QAC720897:QAC720898 QJY720897:QJY720898 QTU720897:QTU720898 RDQ720897:RDQ720898 RNM720897:RNM720898 RXI720897:RXI720898 SHE720897:SHE720898 SRA720897:SRA720898 TAW720897:TAW720898 TKS720897:TKS720898 TUO720897:TUO720898 UEK720897:UEK720898 UOG720897:UOG720898 UYC720897:UYC720898 VHY720897:VHY720898 VRU720897:VRU720898 WBQ720897:WBQ720898 WLM720897:WLM720898 WVI720897:WVI720898 A786433:A786434 IW786433:IW786434 SS786433:SS786434 ACO786433:ACO786434 AMK786433:AMK786434 AWG786433:AWG786434 BGC786433:BGC786434 BPY786433:BPY786434 BZU786433:BZU786434 CJQ786433:CJQ786434 CTM786433:CTM786434 DDI786433:DDI786434 DNE786433:DNE786434 DXA786433:DXA786434 EGW786433:EGW786434 EQS786433:EQS786434 FAO786433:FAO786434 FKK786433:FKK786434 FUG786433:FUG786434 GEC786433:GEC786434 GNY786433:GNY786434 GXU786433:GXU786434 HHQ786433:HHQ786434 HRM786433:HRM786434 IBI786433:IBI786434 ILE786433:ILE786434 IVA786433:IVA786434 JEW786433:JEW786434 JOS786433:JOS786434 JYO786433:JYO786434 KIK786433:KIK786434 KSG786433:KSG786434 LCC786433:LCC786434 LLY786433:LLY786434 LVU786433:LVU786434 MFQ786433:MFQ786434 MPM786433:MPM786434 MZI786433:MZI786434 NJE786433:NJE786434 NTA786433:NTA786434 OCW786433:OCW786434 OMS786433:OMS786434 OWO786433:OWO786434 PGK786433:PGK786434 PQG786433:PQG786434 QAC786433:QAC786434 QJY786433:QJY786434 QTU786433:QTU786434 RDQ786433:RDQ786434 RNM786433:RNM786434 RXI786433:RXI786434 SHE786433:SHE786434 SRA786433:SRA786434 TAW786433:TAW786434 TKS786433:TKS786434 TUO786433:TUO786434 UEK786433:UEK786434 UOG786433:UOG786434 UYC786433:UYC786434 VHY786433:VHY786434 VRU786433:VRU786434 WBQ786433:WBQ786434 WLM786433:WLM786434 WVI786433:WVI786434 A851969:A851970 IW851969:IW851970 SS851969:SS851970 ACO851969:ACO851970 AMK851969:AMK851970 AWG851969:AWG851970 BGC851969:BGC851970 BPY851969:BPY851970 BZU851969:BZU851970 CJQ851969:CJQ851970 CTM851969:CTM851970 DDI851969:DDI851970 DNE851969:DNE851970 DXA851969:DXA851970 EGW851969:EGW851970 EQS851969:EQS851970 FAO851969:FAO851970 FKK851969:FKK851970 FUG851969:FUG851970 GEC851969:GEC851970 GNY851969:GNY851970 GXU851969:GXU851970 HHQ851969:HHQ851970 HRM851969:HRM851970 IBI851969:IBI851970 ILE851969:ILE851970 IVA851969:IVA851970 JEW851969:JEW851970 JOS851969:JOS851970 JYO851969:JYO851970 KIK851969:KIK851970 KSG851969:KSG851970 LCC851969:LCC851970 LLY851969:LLY851970 LVU851969:LVU851970 MFQ851969:MFQ851970 MPM851969:MPM851970 MZI851969:MZI851970 NJE851969:NJE851970 NTA851969:NTA851970 OCW851969:OCW851970 OMS851969:OMS851970 OWO851969:OWO851970 PGK851969:PGK851970 PQG851969:PQG851970 QAC851969:QAC851970 QJY851969:QJY851970 QTU851969:QTU851970 RDQ851969:RDQ851970 RNM851969:RNM851970 RXI851969:RXI851970 SHE851969:SHE851970 SRA851969:SRA851970 TAW851969:TAW851970 TKS851969:TKS851970 TUO851969:TUO851970 UEK851969:UEK851970 UOG851969:UOG851970 UYC851969:UYC851970 VHY851969:VHY851970 VRU851969:VRU851970 WBQ851969:WBQ851970 WLM851969:WLM851970 WVI851969:WVI851970 A917505:A917506 IW917505:IW917506 SS917505:SS917506 ACO917505:ACO917506 AMK917505:AMK917506 AWG917505:AWG917506 BGC917505:BGC917506 BPY917505:BPY917506 BZU917505:BZU917506 CJQ917505:CJQ917506 CTM917505:CTM917506 DDI917505:DDI917506 DNE917505:DNE917506 DXA917505:DXA917506 EGW917505:EGW917506 EQS917505:EQS917506 FAO917505:FAO917506 FKK917505:FKK917506 FUG917505:FUG917506 GEC917505:GEC917506 GNY917505:GNY917506 GXU917505:GXU917506 HHQ917505:HHQ917506 HRM917505:HRM917506 IBI917505:IBI917506 ILE917505:ILE917506 IVA917505:IVA917506 JEW917505:JEW917506 JOS917505:JOS917506 JYO917505:JYO917506 KIK917505:KIK917506 KSG917505:KSG917506 LCC917505:LCC917506 LLY917505:LLY917506 LVU917505:LVU917506 MFQ917505:MFQ917506 MPM917505:MPM917506 MZI917505:MZI917506 NJE917505:NJE917506 NTA917505:NTA917506 OCW917505:OCW917506 OMS917505:OMS917506 OWO917505:OWO917506 PGK917505:PGK917506 PQG917505:PQG917506 QAC917505:QAC917506 QJY917505:QJY917506 QTU917505:QTU917506 RDQ917505:RDQ917506 RNM917505:RNM917506 RXI917505:RXI917506 SHE917505:SHE917506 SRA917505:SRA917506 TAW917505:TAW917506 TKS917505:TKS917506 TUO917505:TUO917506 UEK917505:UEK917506 UOG917505:UOG917506 UYC917505:UYC917506 VHY917505:VHY917506 VRU917505:VRU917506 WBQ917505:WBQ917506 WLM917505:WLM917506 WVI917505:WVI917506 A983041:A983042 IW983041:IW983042 SS983041:SS983042 ACO983041:ACO983042 AMK983041:AMK983042 AWG983041:AWG983042 BGC983041:BGC983042 BPY983041:BPY983042 BZU983041:BZU983042 CJQ983041:CJQ983042 CTM983041:CTM983042 DDI983041:DDI983042 DNE983041:DNE983042 DXA983041:DXA983042 EGW983041:EGW983042 EQS983041:EQS983042 FAO983041:FAO983042 FKK983041:FKK983042 FUG983041:FUG983042 GEC983041:GEC983042 GNY983041:GNY983042 GXU983041:GXU983042 HHQ983041:HHQ983042 HRM983041:HRM983042 IBI983041:IBI983042 ILE983041:ILE983042 IVA983041:IVA983042 JEW983041:JEW983042 JOS983041:JOS983042 JYO983041:JYO983042 KIK983041:KIK983042 KSG983041:KSG983042 LCC983041:LCC983042 LLY983041:LLY983042 LVU983041:LVU983042 MFQ983041:MFQ983042 MPM983041:MPM983042 MZI983041:MZI983042 NJE983041:NJE983042 NTA983041:NTA983042 OCW983041:OCW983042 OMS983041:OMS983042 OWO983041:OWO983042 PGK983041:PGK983042 PQG983041:PQG983042 QAC983041:QAC983042 QJY983041:QJY983042 QTU983041:QTU983042 RDQ983041:RDQ983042 RNM983041:RNM983042 RXI983041:RXI983042 SHE983041:SHE983042 SRA983041:SRA983042 TAW983041:TAW983042 TKS983041:TKS983042 TUO983041:TUO983042 UEK983041:UEK983042 UOG983041:UOG983042 UYC983041:UYC983042 VHY983041:VHY983042 VRU983041:VRU983042 WBQ983041:WBQ983042 WLM983041:WLM983042 A2 WVI2 WLM2 WBQ2 VRU2 VHY2 UYC2 UOG2 UEK2 TUO2 TKS2 TAW2 SRA2 SHE2 RXI2 RNM2 RDQ2 QTU2 QJY2 QAC2 PQG2 PGK2 OWO2 OMS2 OCW2 NTA2 NJE2 MZI2 MPM2 MFQ2 LVU2 LLY2 LCC2 KSG2 KIK2 JYO2 JOS2 JEW2 IVA2 ILE2 IBI2 HRM2 HHQ2 GXU2 GNY2 GEC2 FUG2 FKK2 FAO2 EQS2 EGW2 DXA2 DNE2 DDI2 CTM2 CJQ2 BZU2 BPY2 BGC2 AWG2 AMK2 ACO2 SS2 IW2">
      <formula1>"CL, NB"</formula1>
    </dataValidation>
    <dataValidation type="list" allowBlank="1" showInputMessage="1" showErrorMessage="1" sqref="B2:E2 IX2:JA2 ST2:SW2 ACP2:ACS2 AML2:AMO2 AWH2:AWK2 BGD2:BGG2 BPZ2:BQC2 BZV2:BZY2 CJR2:CJU2 CTN2:CTQ2 DDJ2:DDM2 DNF2:DNI2 DXB2:DXE2 EGX2:EHA2 EQT2:EQW2 FAP2:FAS2 FKL2:FKO2 FUH2:FUK2 GED2:GEG2 GNZ2:GOC2 GXV2:GXY2 HHR2:HHU2 HRN2:HRQ2 IBJ2:IBM2 ILF2:ILI2 IVB2:IVE2 JEX2:JFA2 JOT2:JOW2 JYP2:JYS2 KIL2:KIO2 KSH2:KSK2 LCD2:LCG2 LLZ2:LMC2 LVV2:LVY2 MFR2:MFU2 MPN2:MPQ2 MZJ2:MZM2 NJF2:NJI2 NTB2:NTE2 OCX2:ODA2 OMT2:OMW2 OWP2:OWS2 PGL2:PGO2 PQH2:PQK2 QAD2:QAG2 QJZ2:QKC2 QTV2:QTY2 RDR2:RDU2 RNN2:RNQ2 RXJ2:RXM2 SHF2:SHI2 SRB2:SRE2 TAX2:TBA2 TKT2:TKW2 TUP2:TUS2 UEL2:UEO2 UOH2:UOK2 UYD2:UYG2 VHZ2:VIC2 VRV2:VRY2 WBR2:WBU2 WLN2:WLQ2 WVJ2:WVM2 B65538:E65538 IX65538:JA65538 ST65538:SW65538 ACP65538:ACS65538 AML65538:AMO65538 AWH65538:AWK65538 BGD65538:BGG65538 BPZ65538:BQC65538 BZV65538:BZY65538 CJR65538:CJU65538 CTN65538:CTQ65538 DDJ65538:DDM65538 DNF65538:DNI65538 DXB65538:DXE65538 EGX65538:EHA65538 EQT65538:EQW65538 FAP65538:FAS65538 FKL65538:FKO65538 FUH65538:FUK65538 GED65538:GEG65538 GNZ65538:GOC65538 GXV65538:GXY65538 HHR65538:HHU65538 HRN65538:HRQ65538 IBJ65538:IBM65538 ILF65538:ILI65538 IVB65538:IVE65538 JEX65538:JFA65538 JOT65538:JOW65538 JYP65538:JYS65538 KIL65538:KIO65538 KSH65538:KSK65538 LCD65538:LCG65538 LLZ65538:LMC65538 LVV65538:LVY65538 MFR65538:MFU65538 MPN65538:MPQ65538 MZJ65538:MZM65538 NJF65538:NJI65538 NTB65538:NTE65538 OCX65538:ODA65538 OMT65538:OMW65538 OWP65538:OWS65538 PGL65538:PGO65538 PQH65538:PQK65538 QAD65538:QAG65538 QJZ65538:QKC65538 QTV65538:QTY65538 RDR65538:RDU65538 RNN65538:RNQ65538 RXJ65538:RXM65538 SHF65538:SHI65538 SRB65538:SRE65538 TAX65538:TBA65538 TKT65538:TKW65538 TUP65538:TUS65538 UEL65538:UEO65538 UOH65538:UOK65538 UYD65538:UYG65538 VHZ65538:VIC65538 VRV65538:VRY65538 WBR65538:WBU65538 WLN65538:WLQ65538 WVJ65538:WVM65538 B131074:E131074 IX131074:JA131074 ST131074:SW131074 ACP131074:ACS131074 AML131074:AMO131074 AWH131074:AWK131074 BGD131074:BGG131074 BPZ131074:BQC131074 BZV131074:BZY131074 CJR131074:CJU131074 CTN131074:CTQ131074 DDJ131074:DDM131074 DNF131074:DNI131074 DXB131074:DXE131074 EGX131074:EHA131074 EQT131074:EQW131074 FAP131074:FAS131074 FKL131074:FKO131074 FUH131074:FUK131074 GED131074:GEG131074 GNZ131074:GOC131074 GXV131074:GXY131074 HHR131074:HHU131074 HRN131074:HRQ131074 IBJ131074:IBM131074 ILF131074:ILI131074 IVB131074:IVE131074 JEX131074:JFA131074 JOT131074:JOW131074 JYP131074:JYS131074 KIL131074:KIO131074 KSH131074:KSK131074 LCD131074:LCG131074 LLZ131074:LMC131074 LVV131074:LVY131074 MFR131074:MFU131074 MPN131074:MPQ131074 MZJ131074:MZM131074 NJF131074:NJI131074 NTB131074:NTE131074 OCX131074:ODA131074 OMT131074:OMW131074 OWP131074:OWS131074 PGL131074:PGO131074 PQH131074:PQK131074 QAD131074:QAG131074 QJZ131074:QKC131074 QTV131074:QTY131074 RDR131074:RDU131074 RNN131074:RNQ131074 RXJ131074:RXM131074 SHF131074:SHI131074 SRB131074:SRE131074 TAX131074:TBA131074 TKT131074:TKW131074 TUP131074:TUS131074 UEL131074:UEO131074 UOH131074:UOK131074 UYD131074:UYG131074 VHZ131074:VIC131074 VRV131074:VRY131074 WBR131074:WBU131074 WLN131074:WLQ131074 WVJ131074:WVM131074 B196610:E196610 IX196610:JA196610 ST196610:SW196610 ACP196610:ACS196610 AML196610:AMO196610 AWH196610:AWK196610 BGD196610:BGG196610 BPZ196610:BQC196610 BZV196610:BZY196610 CJR196610:CJU196610 CTN196610:CTQ196610 DDJ196610:DDM196610 DNF196610:DNI196610 DXB196610:DXE196610 EGX196610:EHA196610 EQT196610:EQW196610 FAP196610:FAS196610 FKL196610:FKO196610 FUH196610:FUK196610 GED196610:GEG196610 GNZ196610:GOC196610 GXV196610:GXY196610 HHR196610:HHU196610 HRN196610:HRQ196610 IBJ196610:IBM196610 ILF196610:ILI196610 IVB196610:IVE196610 JEX196610:JFA196610 JOT196610:JOW196610 JYP196610:JYS196610 KIL196610:KIO196610 KSH196610:KSK196610 LCD196610:LCG196610 LLZ196610:LMC196610 LVV196610:LVY196610 MFR196610:MFU196610 MPN196610:MPQ196610 MZJ196610:MZM196610 NJF196610:NJI196610 NTB196610:NTE196610 OCX196610:ODA196610 OMT196610:OMW196610 OWP196610:OWS196610 PGL196610:PGO196610 PQH196610:PQK196610 QAD196610:QAG196610 QJZ196610:QKC196610 QTV196610:QTY196610 RDR196610:RDU196610 RNN196610:RNQ196610 RXJ196610:RXM196610 SHF196610:SHI196610 SRB196610:SRE196610 TAX196610:TBA196610 TKT196610:TKW196610 TUP196610:TUS196610 UEL196610:UEO196610 UOH196610:UOK196610 UYD196610:UYG196610 VHZ196610:VIC196610 VRV196610:VRY196610 WBR196610:WBU196610 WLN196610:WLQ196610 WVJ196610:WVM196610 B262146:E262146 IX262146:JA262146 ST262146:SW262146 ACP262146:ACS262146 AML262146:AMO262146 AWH262146:AWK262146 BGD262146:BGG262146 BPZ262146:BQC262146 BZV262146:BZY262146 CJR262146:CJU262146 CTN262146:CTQ262146 DDJ262146:DDM262146 DNF262146:DNI262146 DXB262146:DXE262146 EGX262146:EHA262146 EQT262146:EQW262146 FAP262146:FAS262146 FKL262146:FKO262146 FUH262146:FUK262146 GED262146:GEG262146 GNZ262146:GOC262146 GXV262146:GXY262146 HHR262146:HHU262146 HRN262146:HRQ262146 IBJ262146:IBM262146 ILF262146:ILI262146 IVB262146:IVE262146 JEX262146:JFA262146 JOT262146:JOW262146 JYP262146:JYS262146 KIL262146:KIO262146 KSH262146:KSK262146 LCD262146:LCG262146 LLZ262146:LMC262146 LVV262146:LVY262146 MFR262146:MFU262146 MPN262146:MPQ262146 MZJ262146:MZM262146 NJF262146:NJI262146 NTB262146:NTE262146 OCX262146:ODA262146 OMT262146:OMW262146 OWP262146:OWS262146 PGL262146:PGO262146 PQH262146:PQK262146 QAD262146:QAG262146 QJZ262146:QKC262146 QTV262146:QTY262146 RDR262146:RDU262146 RNN262146:RNQ262146 RXJ262146:RXM262146 SHF262146:SHI262146 SRB262146:SRE262146 TAX262146:TBA262146 TKT262146:TKW262146 TUP262146:TUS262146 UEL262146:UEO262146 UOH262146:UOK262146 UYD262146:UYG262146 VHZ262146:VIC262146 VRV262146:VRY262146 WBR262146:WBU262146 WLN262146:WLQ262146 WVJ262146:WVM262146 B327682:E327682 IX327682:JA327682 ST327682:SW327682 ACP327682:ACS327682 AML327682:AMO327682 AWH327682:AWK327682 BGD327682:BGG327682 BPZ327682:BQC327682 BZV327682:BZY327682 CJR327682:CJU327682 CTN327682:CTQ327682 DDJ327682:DDM327682 DNF327682:DNI327682 DXB327682:DXE327682 EGX327682:EHA327682 EQT327682:EQW327682 FAP327682:FAS327682 FKL327682:FKO327682 FUH327682:FUK327682 GED327682:GEG327682 GNZ327682:GOC327682 GXV327682:GXY327682 HHR327682:HHU327682 HRN327682:HRQ327682 IBJ327682:IBM327682 ILF327682:ILI327682 IVB327682:IVE327682 JEX327682:JFA327682 JOT327682:JOW327682 JYP327682:JYS327682 KIL327682:KIO327682 KSH327682:KSK327682 LCD327682:LCG327682 LLZ327682:LMC327682 LVV327682:LVY327682 MFR327682:MFU327682 MPN327682:MPQ327682 MZJ327682:MZM327682 NJF327682:NJI327682 NTB327682:NTE327682 OCX327682:ODA327682 OMT327682:OMW327682 OWP327682:OWS327682 PGL327682:PGO327682 PQH327682:PQK327682 QAD327682:QAG327682 QJZ327682:QKC327682 QTV327682:QTY327682 RDR327682:RDU327682 RNN327682:RNQ327682 RXJ327682:RXM327682 SHF327682:SHI327682 SRB327682:SRE327682 TAX327682:TBA327682 TKT327682:TKW327682 TUP327682:TUS327682 UEL327682:UEO327682 UOH327682:UOK327682 UYD327682:UYG327682 VHZ327682:VIC327682 VRV327682:VRY327682 WBR327682:WBU327682 WLN327682:WLQ327682 WVJ327682:WVM327682 B393218:E393218 IX393218:JA393218 ST393218:SW393218 ACP393218:ACS393218 AML393218:AMO393218 AWH393218:AWK393218 BGD393218:BGG393218 BPZ393218:BQC393218 BZV393218:BZY393218 CJR393218:CJU393218 CTN393218:CTQ393218 DDJ393218:DDM393218 DNF393218:DNI393218 DXB393218:DXE393218 EGX393218:EHA393218 EQT393218:EQW393218 FAP393218:FAS393218 FKL393218:FKO393218 FUH393218:FUK393218 GED393218:GEG393218 GNZ393218:GOC393218 GXV393218:GXY393218 HHR393218:HHU393218 HRN393218:HRQ393218 IBJ393218:IBM393218 ILF393218:ILI393218 IVB393218:IVE393218 JEX393218:JFA393218 JOT393218:JOW393218 JYP393218:JYS393218 KIL393218:KIO393218 KSH393218:KSK393218 LCD393218:LCG393218 LLZ393218:LMC393218 LVV393218:LVY393218 MFR393218:MFU393218 MPN393218:MPQ393218 MZJ393218:MZM393218 NJF393218:NJI393218 NTB393218:NTE393218 OCX393218:ODA393218 OMT393218:OMW393218 OWP393218:OWS393218 PGL393218:PGO393218 PQH393218:PQK393218 QAD393218:QAG393218 QJZ393218:QKC393218 QTV393218:QTY393218 RDR393218:RDU393218 RNN393218:RNQ393218 RXJ393218:RXM393218 SHF393218:SHI393218 SRB393218:SRE393218 TAX393218:TBA393218 TKT393218:TKW393218 TUP393218:TUS393218 UEL393218:UEO393218 UOH393218:UOK393218 UYD393218:UYG393218 VHZ393218:VIC393218 VRV393218:VRY393218 WBR393218:WBU393218 WLN393218:WLQ393218 WVJ393218:WVM393218 B458754:E458754 IX458754:JA458754 ST458754:SW458754 ACP458754:ACS458754 AML458754:AMO458754 AWH458754:AWK458754 BGD458754:BGG458754 BPZ458754:BQC458754 BZV458754:BZY458754 CJR458754:CJU458754 CTN458754:CTQ458754 DDJ458754:DDM458754 DNF458754:DNI458754 DXB458754:DXE458754 EGX458754:EHA458754 EQT458754:EQW458754 FAP458754:FAS458754 FKL458754:FKO458754 FUH458754:FUK458754 GED458754:GEG458754 GNZ458754:GOC458754 GXV458754:GXY458754 HHR458754:HHU458754 HRN458754:HRQ458754 IBJ458754:IBM458754 ILF458754:ILI458754 IVB458754:IVE458754 JEX458754:JFA458754 JOT458754:JOW458754 JYP458754:JYS458754 KIL458754:KIO458754 KSH458754:KSK458754 LCD458754:LCG458754 LLZ458754:LMC458754 LVV458754:LVY458754 MFR458754:MFU458754 MPN458754:MPQ458754 MZJ458754:MZM458754 NJF458754:NJI458754 NTB458754:NTE458754 OCX458754:ODA458754 OMT458754:OMW458754 OWP458754:OWS458754 PGL458754:PGO458754 PQH458754:PQK458754 QAD458754:QAG458754 QJZ458754:QKC458754 QTV458754:QTY458754 RDR458754:RDU458754 RNN458754:RNQ458754 RXJ458754:RXM458754 SHF458754:SHI458754 SRB458754:SRE458754 TAX458754:TBA458754 TKT458754:TKW458754 TUP458754:TUS458754 UEL458754:UEO458754 UOH458754:UOK458754 UYD458754:UYG458754 VHZ458754:VIC458754 VRV458754:VRY458754 WBR458754:WBU458754 WLN458754:WLQ458754 WVJ458754:WVM458754 B524290:E524290 IX524290:JA524290 ST524290:SW524290 ACP524290:ACS524290 AML524290:AMO524290 AWH524290:AWK524290 BGD524290:BGG524290 BPZ524290:BQC524290 BZV524290:BZY524290 CJR524290:CJU524290 CTN524290:CTQ524290 DDJ524290:DDM524290 DNF524290:DNI524290 DXB524290:DXE524290 EGX524290:EHA524290 EQT524290:EQW524290 FAP524290:FAS524290 FKL524290:FKO524290 FUH524290:FUK524290 GED524290:GEG524290 GNZ524290:GOC524290 GXV524290:GXY524290 HHR524290:HHU524290 HRN524290:HRQ524290 IBJ524290:IBM524290 ILF524290:ILI524290 IVB524290:IVE524290 JEX524290:JFA524290 JOT524290:JOW524290 JYP524290:JYS524290 KIL524290:KIO524290 KSH524290:KSK524290 LCD524290:LCG524290 LLZ524290:LMC524290 LVV524290:LVY524290 MFR524290:MFU524290 MPN524290:MPQ524290 MZJ524290:MZM524290 NJF524290:NJI524290 NTB524290:NTE524290 OCX524290:ODA524290 OMT524290:OMW524290 OWP524290:OWS524290 PGL524290:PGO524290 PQH524290:PQK524290 QAD524290:QAG524290 QJZ524290:QKC524290 QTV524290:QTY524290 RDR524290:RDU524290 RNN524290:RNQ524290 RXJ524290:RXM524290 SHF524290:SHI524290 SRB524290:SRE524290 TAX524290:TBA524290 TKT524290:TKW524290 TUP524290:TUS524290 UEL524290:UEO524290 UOH524290:UOK524290 UYD524290:UYG524290 VHZ524290:VIC524290 VRV524290:VRY524290 WBR524290:WBU524290 WLN524290:WLQ524290 WVJ524290:WVM524290 B589826:E589826 IX589826:JA589826 ST589826:SW589826 ACP589826:ACS589826 AML589826:AMO589826 AWH589826:AWK589826 BGD589826:BGG589826 BPZ589826:BQC589826 BZV589826:BZY589826 CJR589826:CJU589826 CTN589826:CTQ589826 DDJ589826:DDM589826 DNF589826:DNI589826 DXB589826:DXE589826 EGX589826:EHA589826 EQT589826:EQW589826 FAP589826:FAS589826 FKL589826:FKO589826 FUH589826:FUK589826 GED589826:GEG589826 GNZ589826:GOC589826 GXV589826:GXY589826 HHR589826:HHU589826 HRN589826:HRQ589826 IBJ589826:IBM589826 ILF589826:ILI589826 IVB589826:IVE589826 JEX589826:JFA589826 JOT589826:JOW589826 JYP589826:JYS589826 KIL589826:KIO589826 KSH589826:KSK589826 LCD589826:LCG589826 LLZ589826:LMC589826 LVV589826:LVY589826 MFR589826:MFU589826 MPN589826:MPQ589826 MZJ589826:MZM589826 NJF589826:NJI589826 NTB589826:NTE589826 OCX589826:ODA589826 OMT589826:OMW589826 OWP589826:OWS589826 PGL589826:PGO589826 PQH589826:PQK589826 QAD589826:QAG589826 QJZ589826:QKC589826 QTV589826:QTY589826 RDR589826:RDU589826 RNN589826:RNQ589826 RXJ589826:RXM589826 SHF589826:SHI589826 SRB589826:SRE589826 TAX589826:TBA589826 TKT589826:TKW589826 TUP589826:TUS589826 UEL589826:UEO589826 UOH589826:UOK589826 UYD589826:UYG589826 VHZ589826:VIC589826 VRV589826:VRY589826 WBR589826:WBU589826 WLN589826:WLQ589826 WVJ589826:WVM589826 B655362:E655362 IX655362:JA655362 ST655362:SW655362 ACP655362:ACS655362 AML655362:AMO655362 AWH655362:AWK655362 BGD655362:BGG655362 BPZ655362:BQC655362 BZV655362:BZY655362 CJR655362:CJU655362 CTN655362:CTQ655362 DDJ655362:DDM655362 DNF655362:DNI655362 DXB655362:DXE655362 EGX655362:EHA655362 EQT655362:EQW655362 FAP655362:FAS655362 FKL655362:FKO655362 FUH655362:FUK655362 GED655362:GEG655362 GNZ655362:GOC655362 GXV655362:GXY655362 HHR655362:HHU655362 HRN655362:HRQ655362 IBJ655362:IBM655362 ILF655362:ILI655362 IVB655362:IVE655362 JEX655362:JFA655362 JOT655362:JOW655362 JYP655362:JYS655362 KIL655362:KIO655362 KSH655362:KSK655362 LCD655362:LCG655362 LLZ655362:LMC655362 LVV655362:LVY655362 MFR655362:MFU655362 MPN655362:MPQ655362 MZJ655362:MZM655362 NJF655362:NJI655362 NTB655362:NTE655362 OCX655362:ODA655362 OMT655362:OMW655362 OWP655362:OWS655362 PGL655362:PGO655362 PQH655362:PQK655362 QAD655362:QAG655362 QJZ655362:QKC655362 QTV655362:QTY655362 RDR655362:RDU655362 RNN655362:RNQ655362 RXJ655362:RXM655362 SHF655362:SHI655362 SRB655362:SRE655362 TAX655362:TBA655362 TKT655362:TKW655362 TUP655362:TUS655362 UEL655362:UEO655362 UOH655362:UOK655362 UYD655362:UYG655362 VHZ655362:VIC655362 VRV655362:VRY655362 WBR655362:WBU655362 WLN655362:WLQ655362 WVJ655362:WVM655362 B720898:E720898 IX720898:JA720898 ST720898:SW720898 ACP720898:ACS720898 AML720898:AMO720898 AWH720898:AWK720898 BGD720898:BGG720898 BPZ720898:BQC720898 BZV720898:BZY720898 CJR720898:CJU720898 CTN720898:CTQ720898 DDJ720898:DDM720898 DNF720898:DNI720898 DXB720898:DXE720898 EGX720898:EHA720898 EQT720898:EQW720898 FAP720898:FAS720898 FKL720898:FKO720898 FUH720898:FUK720898 GED720898:GEG720898 GNZ720898:GOC720898 GXV720898:GXY720898 HHR720898:HHU720898 HRN720898:HRQ720898 IBJ720898:IBM720898 ILF720898:ILI720898 IVB720898:IVE720898 JEX720898:JFA720898 JOT720898:JOW720898 JYP720898:JYS720898 KIL720898:KIO720898 KSH720898:KSK720898 LCD720898:LCG720898 LLZ720898:LMC720898 LVV720898:LVY720898 MFR720898:MFU720898 MPN720898:MPQ720898 MZJ720898:MZM720898 NJF720898:NJI720898 NTB720898:NTE720898 OCX720898:ODA720898 OMT720898:OMW720898 OWP720898:OWS720898 PGL720898:PGO720898 PQH720898:PQK720898 QAD720898:QAG720898 QJZ720898:QKC720898 QTV720898:QTY720898 RDR720898:RDU720898 RNN720898:RNQ720898 RXJ720898:RXM720898 SHF720898:SHI720898 SRB720898:SRE720898 TAX720898:TBA720898 TKT720898:TKW720898 TUP720898:TUS720898 UEL720898:UEO720898 UOH720898:UOK720898 UYD720898:UYG720898 VHZ720898:VIC720898 VRV720898:VRY720898 WBR720898:WBU720898 WLN720898:WLQ720898 WVJ720898:WVM720898 B786434:E786434 IX786434:JA786434 ST786434:SW786434 ACP786434:ACS786434 AML786434:AMO786434 AWH786434:AWK786434 BGD786434:BGG786434 BPZ786434:BQC786434 BZV786434:BZY786434 CJR786434:CJU786434 CTN786434:CTQ786434 DDJ786434:DDM786434 DNF786434:DNI786434 DXB786434:DXE786434 EGX786434:EHA786434 EQT786434:EQW786434 FAP786434:FAS786434 FKL786434:FKO786434 FUH786434:FUK786434 GED786434:GEG786434 GNZ786434:GOC786434 GXV786434:GXY786434 HHR786434:HHU786434 HRN786434:HRQ786434 IBJ786434:IBM786434 ILF786434:ILI786434 IVB786434:IVE786434 JEX786434:JFA786434 JOT786434:JOW786434 JYP786434:JYS786434 KIL786434:KIO786434 KSH786434:KSK786434 LCD786434:LCG786434 LLZ786434:LMC786434 LVV786434:LVY786434 MFR786434:MFU786434 MPN786434:MPQ786434 MZJ786434:MZM786434 NJF786434:NJI786434 NTB786434:NTE786434 OCX786434:ODA786434 OMT786434:OMW786434 OWP786434:OWS786434 PGL786434:PGO786434 PQH786434:PQK786434 QAD786434:QAG786434 QJZ786434:QKC786434 QTV786434:QTY786434 RDR786434:RDU786434 RNN786434:RNQ786434 RXJ786434:RXM786434 SHF786434:SHI786434 SRB786434:SRE786434 TAX786434:TBA786434 TKT786434:TKW786434 TUP786434:TUS786434 UEL786434:UEO786434 UOH786434:UOK786434 UYD786434:UYG786434 VHZ786434:VIC786434 VRV786434:VRY786434 WBR786434:WBU786434 WLN786434:WLQ786434 WVJ786434:WVM786434 B851970:E851970 IX851970:JA851970 ST851970:SW851970 ACP851970:ACS851970 AML851970:AMO851970 AWH851970:AWK851970 BGD851970:BGG851970 BPZ851970:BQC851970 BZV851970:BZY851970 CJR851970:CJU851970 CTN851970:CTQ851970 DDJ851970:DDM851970 DNF851970:DNI851970 DXB851970:DXE851970 EGX851970:EHA851970 EQT851970:EQW851970 FAP851970:FAS851970 FKL851970:FKO851970 FUH851970:FUK851970 GED851970:GEG851970 GNZ851970:GOC851970 GXV851970:GXY851970 HHR851970:HHU851970 HRN851970:HRQ851970 IBJ851970:IBM851970 ILF851970:ILI851970 IVB851970:IVE851970 JEX851970:JFA851970 JOT851970:JOW851970 JYP851970:JYS851970 KIL851970:KIO851970 KSH851970:KSK851970 LCD851970:LCG851970 LLZ851970:LMC851970 LVV851970:LVY851970 MFR851970:MFU851970 MPN851970:MPQ851970 MZJ851970:MZM851970 NJF851970:NJI851970 NTB851970:NTE851970 OCX851970:ODA851970 OMT851970:OMW851970 OWP851970:OWS851970 PGL851970:PGO851970 PQH851970:PQK851970 QAD851970:QAG851970 QJZ851970:QKC851970 QTV851970:QTY851970 RDR851970:RDU851970 RNN851970:RNQ851970 RXJ851970:RXM851970 SHF851970:SHI851970 SRB851970:SRE851970 TAX851970:TBA851970 TKT851970:TKW851970 TUP851970:TUS851970 UEL851970:UEO851970 UOH851970:UOK851970 UYD851970:UYG851970 VHZ851970:VIC851970 VRV851970:VRY851970 WBR851970:WBU851970 WLN851970:WLQ851970 WVJ851970:WVM851970 B917506:E917506 IX917506:JA917506 ST917506:SW917506 ACP917506:ACS917506 AML917506:AMO917506 AWH917506:AWK917506 BGD917506:BGG917506 BPZ917506:BQC917506 BZV917506:BZY917506 CJR917506:CJU917506 CTN917506:CTQ917506 DDJ917506:DDM917506 DNF917506:DNI917506 DXB917506:DXE917506 EGX917506:EHA917506 EQT917506:EQW917506 FAP917506:FAS917506 FKL917506:FKO917506 FUH917506:FUK917506 GED917506:GEG917506 GNZ917506:GOC917506 GXV917506:GXY917506 HHR917506:HHU917506 HRN917506:HRQ917506 IBJ917506:IBM917506 ILF917506:ILI917506 IVB917506:IVE917506 JEX917506:JFA917506 JOT917506:JOW917506 JYP917506:JYS917506 KIL917506:KIO917506 KSH917506:KSK917506 LCD917506:LCG917506 LLZ917506:LMC917506 LVV917506:LVY917506 MFR917506:MFU917506 MPN917506:MPQ917506 MZJ917506:MZM917506 NJF917506:NJI917506 NTB917506:NTE917506 OCX917506:ODA917506 OMT917506:OMW917506 OWP917506:OWS917506 PGL917506:PGO917506 PQH917506:PQK917506 QAD917506:QAG917506 QJZ917506:QKC917506 QTV917506:QTY917506 RDR917506:RDU917506 RNN917506:RNQ917506 RXJ917506:RXM917506 SHF917506:SHI917506 SRB917506:SRE917506 TAX917506:TBA917506 TKT917506:TKW917506 TUP917506:TUS917506 UEL917506:UEO917506 UOH917506:UOK917506 UYD917506:UYG917506 VHZ917506:VIC917506 VRV917506:VRY917506 WBR917506:WBU917506 WLN917506:WLQ917506 WVJ917506:WVM917506 B983042:E983042 IX983042:JA983042 ST983042:SW983042 ACP983042:ACS983042 AML983042:AMO983042 AWH983042:AWK983042 BGD983042:BGG983042 BPZ983042:BQC983042 BZV983042:BZY983042 CJR983042:CJU983042 CTN983042:CTQ983042 DDJ983042:DDM983042 DNF983042:DNI983042 DXB983042:DXE983042 EGX983042:EHA983042 EQT983042:EQW983042 FAP983042:FAS983042 FKL983042:FKO983042 FUH983042:FUK983042 GED983042:GEG983042 GNZ983042:GOC983042 GXV983042:GXY983042 HHR983042:HHU983042 HRN983042:HRQ983042 IBJ983042:IBM983042 ILF983042:ILI983042 IVB983042:IVE983042 JEX983042:JFA983042 JOT983042:JOW983042 JYP983042:JYS983042 KIL983042:KIO983042 KSH983042:KSK983042 LCD983042:LCG983042 LLZ983042:LMC983042 LVV983042:LVY983042 MFR983042:MFU983042 MPN983042:MPQ983042 MZJ983042:MZM983042 NJF983042:NJI983042 NTB983042:NTE983042 OCX983042:ODA983042 OMT983042:OMW983042 OWP983042:OWS983042 PGL983042:PGO983042 PQH983042:PQK983042 QAD983042:QAG983042 QJZ983042:QKC983042 QTV983042:QTY983042 RDR983042:RDU983042 RNN983042:RNQ983042 RXJ983042:RXM983042 SHF983042:SHI983042 SRB983042:SRE983042 TAX983042:TBA983042 TKT983042:TKW983042 TUP983042:TUS983042 UEL983042:UEO983042 UOH983042:UOK983042 UYD983042:UYG983042 VHZ983042:VIC983042 VRV983042:VRY983042 WBR983042:WBU983042 WLN983042:WLQ983042 WVJ983042:WVM983042 B65517:B65536 IX65517:IX65536 ST65517:ST65536 ACP65517:ACP65536 AML65517:AML65536 AWH65517:AWH65536 BGD65517:BGD65536 BPZ65517:BPZ65536 BZV65517:BZV65536 CJR65517:CJR65536 CTN65517:CTN65536 DDJ65517:DDJ65536 DNF65517:DNF65536 DXB65517:DXB65536 EGX65517:EGX65536 EQT65517:EQT65536 FAP65517:FAP65536 FKL65517:FKL65536 FUH65517:FUH65536 GED65517:GED65536 GNZ65517:GNZ65536 GXV65517:GXV65536 HHR65517:HHR65536 HRN65517:HRN65536 IBJ65517:IBJ65536 ILF65517:ILF65536 IVB65517:IVB65536 JEX65517:JEX65536 JOT65517:JOT65536 JYP65517:JYP65536 KIL65517:KIL65536 KSH65517:KSH65536 LCD65517:LCD65536 LLZ65517:LLZ65536 LVV65517:LVV65536 MFR65517:MFR65536 MPN65517:MPN65536 MZJ65517:MZJ65536 NJF65517:NJF65536 NTB65517:NTB65536 OCX65517:OCX65536 OMT65517:OMT65536 OWP65517:OWP65536 PGL65517:PGL65536 PQH65517:PQH65536 QAD65517:QAD65536 QJZ65517:QJZ65536 QTV65517:QTV65536 RDR65517:RDR65536 RNN65517:RNN65536 RXJ65517:RXJ65536 SHF65517:SHF65536 SRB65517:SRB65536 TAX65517:TAX65536 TKT65517:TKT65536 TUP65517:TUP65536 UEL65517:UEL65536 UOH65517:UOH65536 UYD65517:UYD65536 VHZ65517:VHZ65536 VRV65517:VRV65536 WBR65517:WBR65536 WLN65517:WLN65536 WVJ65517:WVJ65536 B131053:B131072 IX131053:IX131072 ST131053:ST131072 ACP131053:ACP131072 AML131053:AML131072 AWH131053:AWH131072 BGD131053:BGD131072 BPZ131053:BPZ131072 BZV131053:BZV131072 CJR131053:CJR131072 CTN131053:CTN131072 DDJ131053:DDJ131072 DNF131053:DNF131072 DXB131053:DXB131072 EGX131053:EGX131072 EQT131053:EQT131072 FAP131053:FAP131072 FKL131053:FKL131072 FUH131053:FUH131072 GED131053:GED131072 GNZ131053:GNZ131072 GXV131053:GXV131072 HHR131053:HHR131072 HRN131053:HRN131072 IBJ131053:IBJ131072 ILF131053:ILF131072 IVB131053:IVB131072 JEX131053:JEX131072 JOT131053:JOT131072 JYP131053:JYP131072 KIL131053:KIL131072 KSH131053:KSH131072 LCD131053:LCD131072 LLZ131053:LLZ131072 LVV131053:LVV131072 MFR131053:MFR131072 MPN131053:MPN131072 MZJ131053:MZJ131072 NJF131053:NJF131072 NTB131053:NTB131072 OCX131053:OCX131072 OMT131053:OMT131072 OWP131053:OWP131072 PGL131053:PGL131072 PQH131053:PQH131072 QAD131053:QAD131072 QJZ131053:QJZ131072 QTV131053:QTV131072 RDR131053:RDR131072 RNN131053:RNN131072 RXJ131053:RXJ131072 SHF131053:SHF131072 SRB131053:SRB131072 TAX131053:TAX131072 TKT131053:TKT131072 TUP131053:TUP131072 UEL131053:UEL131072 UOH131053:UOH131072 UYD131053:UYD131072 VHZ131053:VHZ131072 VRV131053:VRV131072 WBR131053:WBR131072 WLN131053:WLN131072 WVJ131053:WVJ131072 B196589:B196608 IX196589:IX196608 ST196589:ST196608 ACP196589:ACP196608 AML196589:AML196608 AWH196589:AWH196608 BGD196589:BGD196608 BPZ196589:BPZ196608 BZV196589:BZV196608 CJR196589:CJR196608 CTN196589:CTN196608 DDJ196589:DDJ196608 DNF196589:DNF196608 DXB196589:DXB196608 EGX196589:EGX196608 EQT196589:EQT196608 FAP196589:FAP196608 FKL196589:FKL196608 FUH196589:FUH196608 GED196589:GED196608 GNZ196589:GNZ196608 GXV196589:GXV196608 HHR196589:HHR196608 HRN196589:HRN196608 IBJ196589:IBJ196608 ILF196589:ILF196608 IVB196589:IVB196608 JEX196589:JEX196608 JOT196589:JOT196608 JYP196589:JYP196608 KIL196589:KIL196608 KSH196589:KSH196608 LCD196589:LCD196608 LLZ196589:LLZ196608 LVV196589:LVV196608 MFR196589:MFR196608 MPN196589:MPN196608 MZJ196589:MZJ196608 NJF196589:NJF196608 NTB196589:NTB196608 OCX196589:OCX196608 OMT196589:OMT196608 OWP196589:OWP196608 PGL196589:PGL196608 PQH196589:PQH196608 QAD196589:QAD196608 QJZ196589:QJZ196608 QTV196589:QTV196608 RDR196589:RDR196608 RNN196589:RNN196608 RXJ196589:RXJ196608 SHF196589:SHF196608 SRB196589:SRB196608 TAX196589:TAX196608 TKT196589:TKT196608 TUP196589:TUP196608 UEL196589:UEL196608 UOH196589:UOH196608 UYD196589:UYD196608 VHZ196589:VHZ196608 VRV196589:VRV196608 WBR196589:WBR196608 WLN196589:WLN196608 WVJ196589:WVJ196608 B262125:B262144 IX262125:IX262144 ST262125:ST262144 ACP262125:ACP262144 AML262125:AML262144 AWH262125:AWH262144 BGD262125:BGD262144 BPZ262125:BPZ262144 BZV262125:BZV262144 CJR262125:CJR262144 CTN262125:CTN262144 DDJ262125:DDJ262144 DNF262125:DNF262144 DXB262125:DXB262144 EGX262125:EGX262144 EQT262125:EQT262144 FAP262125:FAP262144 FKL262125:FKL262144 FUH262125:FUH262144 GED262125:GED262144 GNZ262125:GNZ262144 GXV262125:GXV262144 HHR262125:HHR262144 HRN262125:HRN262144 IBJ262125:IBJ262144 ILF262125:ILF262144 IVB262125:IVB262144 JEX262125:JEX262144 JOT262125:JOT262144 JYP262125:JYP262144 KIL262125:KIL262144 KSH262125:KSH262144 LCD262125:LCD262144 LLZ262125:LLZ262144 LVV262125:LVV262144 MFR262125:MFR262144 MPN262125:MPN262144 MZJ262125:MZJ262144 NJF262125:NJF262144 NTB262125:NTB262144 OCX262125:OCX262144 OMT262125:OMT262144 OWP262125:OWP262144 PGL262125:PGL262144 PQH262125:PQH262144 QAD262125:QAD262144 QJZ262125:QJZ262144 QTV262125:QTV262144 RDR262125:RDR262144 RNN262125:RNN262144 RXJ262125:RXJ262144 SHF262125:SHF262144 SRB262125:SRB262144 TAX262125:TAX262144 TKT262125:TKT262144 TUP262125:TUP262144 UEL262125:UEL262144 UOH262125:UOH262144 UYD262125:UYD262144 VHZ262125:VHZ262144 VRV262125:VRV262144 WBR262125:WBR262144 WLN262125:WLN262144 WVJ262125:WVJ262144 B327661:B327680 IX327661:IX327680 ST327661:ST327680 ACP327661:ACP327680 AML327661:AML327680 AWH327661:AWH327680 BGD327661:BGD327680 BPZ327661:BPZ327680 BZV327661:BZV327680 CJR327661:CJR327680 CTN327661:CTN327680 DDJ327661:DDJ327680 DNF327661:DNF327680 DXB327661:DXB327680 EGX327661:EGX327680 EQT327661:EQT327680 FAP327661:FAP327680 FKL327661:FKL327680 FUH327661:FUH327680 GED327661:GED327680 GNZ327661:GNZ327680 GXV327661:GXV327680 HHR327661:HHR327680 HRN327661:HRN327680 IBJ327661:IBJ327680 ILF327661:ILF327680 IVB327661:IVB327680 JEX327661:JEX327680 JOT327661:JOT327680 JYP327661:JYP327680 KIL327661:KIL327680 KSH327661:KSH327680 LCD327661:LCD327680 LLZ327661:LLZ327680 LVV327661:LVV327680 MFR327661:MFR327680 MPN327661:MPN327680 MZJ327661:MZJ327680 NJF327661:NJF327680 NTB327661:NTB327680 OCX327661:OCX327680 OMT327661:OMT327680 OWP327661:OWP327680 PGL327661:PGL327680 PQH327661:PQH327680 QAD327661:QAD327680 QJZ327661:QJZ327680 QTV327661:QTV327680 RDR327661:RDR327680 RNN327661:RNN327680 RXJ327661:RXJ327680 SHF327661:SHF327680 SRB327661:SRB327680 TAX327661:TAX327680 TKT327661:TKT327680 TUP327661:TUP327680 UEL327661:UEL327680 UOH327661:UOH327680 UYD327661:UYD327680 VHZ327661:VHZ327680 VRV327661:VRV327680 WBR327661:WBR327680 WLN327661:WLN327680 WVJ327661:WVJ327680 B393197:B393216 IX393197:IX393216 ST393197:ST393216 ACP393197:ACP393216 AML393197:AML393216 AWH393197:AWH393216 BGD393197:BGD393216 BPZ393197:BPZ393216 BZV393197:BZV393216 CJR393197:CJR393216 CTN393197:CTN393216 DDJ393197:DDJ393216 DNF393197:DNF393216 DXB393197:DXB393216 EGX393197:EGX393216 EQT393197:EQT393216 FAP393197:FAP393216 FKL393197:FKL393216 FUH393197:FUH393216 GED393197:GED393216 GNZ393197:GNZ393216 GXV393197:GXV393216 HHR393197:HHR393216 HRN393197:HRN393216 IBJ393197:IBJ393216 ILF393197:ILF393216 IVB393197:IVB393216 JEX393197:JEX393216 JOT393197:JOT393216 JYP393197:JYP393216 KIL393197:KIL393216 KSH393197:KSH393216 LCD393197:LCD393216 LLZ393197:LLZ393216 LVV393197:LVV393216 MFR393197:MFR393216 MPN393197:MPN393216 MZJ393197:MZJ393216 NJF393197:NJF393216 NTB393197:NTB393216 OCX393197:OCX393216 OMT393197:OMT393216 OWP393197:OWP393216 PGL393197:PGL393216 PQH393197:PQH393216 QAD393197:QAD393216 QJZ393197:QJZ393216 QTV393197:QTV393216 RDR393197:RDR393216 RNN393197:RNN393216 RXJ393197:RXJ393216 SHF393197:SHF393216 SRB393197:SRB393216 TAX393197:TAX393216 TKT393197:TKT393216 TUP393197:TUP393216 UEL393197:UEL393216 UOH393197:UOH393216 UYD393197:UYD393216 VHZ393197:VHZ393216 VRV393197:VRV393216 WBR393197:WBR393216 WLN393197:WLN393216 WVJ393197:WVJ393216 B458733:B458752 IX458733:IX458752 ST458733:ST458752 ACP458733:ACP458752 AML458733:AML458752 AWH458733:AWH458752 BGD458733:BGD458752 BPZ458733:BPZ458752 BZV458733:BZV458752 CJR458733:CJR458752 CTN458733:CTN458752 DDJ458733:DDJ458752 DNF458733:DNF458752 DXB458733:DXB458752 EGX458733:EGX458752 EQT458733:EQT458752 FAP458733:FAP458752 FKL458733:FKL458752 FUH458733:FUH458752 GED458733:GED458752 GNZ458733:GNZ458752 GXV458733:GXV458752 HHR458733:HHR458752 HRN458733:HRN458752 IBJ458733:IBJ458752 ILF458733:ILF458752 IVB458733:IVB458752 JEX458733:JEX458752 JOT458733:JOT458752 JYP458733:JYP458752 KIL458733:KIL458752 KSH458733:KSH458752 LCD458733:LCD458752 LLZ458733:LLZ458752 LVV458733:LVV458752 MFR458733:MFR458752 MPN458733:MPN458752 MZJ458733:MZJ458752 NJF458733:NJF458752 NTB458733:NTB458752 OCX458733:OCX458752 OMT458733:OMT458752 OWP458733:OWP458752 PGL458733:PGL458752 PQH458733:PQH458752 QAD458733:QAD458752 QJZ458733:QJZ458752 QTV458733:QTV458752 RDR458733:RDR458752 RNN458733:RNN458752 RXJ458733:RXJ458752 SHF458733:SHF458752 SRB458733:SRB458752 TAX458733:TAX458752 TKT458733:TKT458752 TUP458733:TUP458752 UEL458733:UEL458752 UOH458733:UOH458752 UYD458733:UYD458752 VHZ458733:VHZ458752 VRV458733:VRV458752 WBR458733:WBR458752 WLN458733:WLN458752 WVJ458733:WVJ458752 B524269:B524288 IX524269:IX524288 ST524269:ST524288 ACP524269:ACP524288 AML524269:AML524288 AWH524269:AWH524288 BGD524269:BGD524288 BPZ524269:BPZ524288 BZV524269:BZV524288 CJR524269:CJR524288 CTN524269:CTN524288 DDJ524269:DDJ524288 DNF524269:DNF524288 DXB524269:DXB524288 EGX524269:EGX524288 EQT524269:EQT524288 FAP524269:FAP524288 FKL524269:FKL524288 FUH524269:FUH524288 GED524269:GED524288 GNZ524269:GNZ524288 GXV524269:GXV524288 HHR524269:HHR524288 HRN524269:HRN524288 IBJ524269:IBJ524288 ILF524269:ILF524288 IVB524269:IVB524288 JEX524269:JEX524288 JOT524269:JOT524288 JYP524269:JYP524288 KIL524269:KIL524288 KSH524269:KSH524288 LCD524269:LCD524288 LLZ524269:LLZ524288 LVV524269:LVV524288 MFR524269:MFR524288 MPN524269:MPN524288 MZJ524269:MZJ524288 NJF524269:NJF524288 NTB524269:NTB524288 OCX524269:OCX524288 OMT524269:OMT524288 OWP524269:OWP524288 PGL524269:PGL524288 PQH524269:PQH524288 QAD524269:QAD524288 QJZ524269:QJZ524288 QTV524269:QTV524288 RDR524269:RDR524288 RNN524269:RNN524288 RXJ524269:RXJ524288 SHF524269:SHF524288 SRB524269:SRB524288 TAX524269:TAX524288 TKT524269:TKT524288 TUP524269:TUP524288 UEL524269:UEL524288 UOH524269:UOH524288 UYD524269:UYD524288 VHZ524269:VHZ524288 VRV524269:VRV524288 WBR524269:WBR524288 WLN524269:WLN524288 WVJ524269:WVJ524288 B589805:B589824 IX589805:IX589824 ST589805:ST589824 ACP589805:ACP589824 AML589805:AML589824 AWH589805:AWH589824 BGD589805:BGD589824 BPZ589805:BPZ589824 BZV589805:BZV589824 CJR589805:CJR589824 CTN589805:CTN589824 DDJ589805:DDJ589824 DNF589805:DNF589824 DXB589805:DXB589824 EGX589805:EGX589824 EQT589805:EQT589824 FAP589805:FAP589824 FKL589805:FKL589824 FUH589805:FUH589824 GED589805:GED589824 GNZ589805:GNZ589824 GXV589805:GXV589824 HHR589805:HHR589824 HRN589805:HRN589824 IBJ589805:IBJ589824 ILF589805:ILF589824 IVB589805:IVB589824 JEX589805:JEX589824 JOT589805:JOT589824 JYP589805:JYP589824 KIL589805:KIL589824 KSH589805:KSH589824 LCD589805:LCD589824 LLZ589805:LLZ589824 LVV589805:LVV589824 MFR589805:MFR589824 MPN589805:MPN589824 MZJ589805:MZJ589824 NJF589805:NJF589824 NTB589805:NTB589824 OCX589805:OCX589824 OMT589805:OMT589824 OWP589805:OWP589824 PGL589805:PGL589824 PQH589805:PQH589824 QAD589805:QAD589824 QJZ589805:QJZ589824 QTV589805:QTV589824 RDR589805:RDR589824 RNN589805:RNN589824 RXJ589805:RXJ589824 SHF589805:SHF589824 SRB589805:SRB589824 TAX589805:TAX589824 TKT589805:TKT589824 TUP589805:TUP589824 UEL589805:UEL589824 UOH589805:UOH589824 UYD589805:UYD589824 VHZ589805:VHZ589824 VRV589805:VRV589824 WBR589805:WBR589824 WLN589805:WLN589824 WVJ589805:WVJ589824 B655341:B655360 IX655341:IX655360 ST655341:ST655360 ACP655341:ACP655360 AML655341:AML655360 AWH655341:AWH655360 BGD655341:BGD655360 BPZ655341:BPZ655360 BZV655341:BZV655360 CJR655341:CJR655360 CTN655341:CTN655360 DDJ655341:DDJ655360 DNF655341:DNF655360 DXB655341:DXB655360 EGX655341:EGX655360 EQT655341:EQT655360 FAP655341:FAP655360 FKL655341:FKL655360 FUH655341:FUH655360 GED655341:GED655360 GNZ655341:GNZ655360 GXV655341:GXV655360 HHR655341:HHR655360 HRN655341:HRN655360 IBJ655341:IBJ655360 ILF655341:ILF655360 IVB655341:IVB655360 JEX655341:JEX655360 JOT655341:JOT655360 JYP655341:JYP655360 KIL655341:KIL655360 KSH655341:KSH655360 LCD655341:LCD655360 LLZ655341:LLZ655360 LVV655341:LVV655360 MFR655341:MFR655360 MPN655341:MPN655360 MZJ655341:MZJ655360 NJF655341:NJF655360 NTB655341:NTB655360 OCX655341:OCX655360 OMT655341:OMT655360 OWP655341:OWP655360 PGL655341:PGL655360 PQH655341:PQH655360 QAD655341:QAD655360 QJZ655341:QJZ655360 QTV655341:QTV655360 RDR655341:RDR655360 RNN655341:RNN655360 RXJ655341:RXJ655360 SHF655341:SHF655360 SRB655341:SRB655360 TAX655341:TAX655360 TKT655341:TKT655360 TUP655341:TUP655360 UEL655341:UEL655360 UOH655341:UOH655360 UYD655341:UYD655360 VHZ655341:VHZ655360 VRV655341:VRV655360 WBR655341:WBR655360 WLN655341:WLN655360 WVJ655341:WVJ655360 B720877:B720896 IX720877:IX720896 ST720877:ST720896 ACP720877:ACP720896 AML720877:AML720896 AWH720877:AWH720896 BGD720877:BGD720896 BPZ720877:BPZ720896 BZV720877:BZV720896 CJR720877:CJR720896 CTN720877:CTN720896 DDJ720877:DDJ720896 DNF720877:DNF720896 DXB720877:DXB720896 EGX720877:EGX720896 EQT720877:EQT720896 FAP720877:FAP720896 FKL720877:FKL720896 FUH720877:FUH720896 GED720877:GED720896 GNZ720877:GNZ720896 GXV720877:GXV720896 HHR720877:HHR720896 HRN720877:HRN720896 IBJ720877:IBJ720896 ILF720877:ILF720896 IVB720877:IVB720896 JEX720877:JEX720896 JOT720877:JOT720896 JYP720877:JYP720896 KIL720877:KIL720896 KSH720877:KSH720896 LCD720877:LCD720896 LLZ720877:LLZ720896 LVV720877:LVV720896 MFR720877:MFR720896 MPN720877:MPN720896 MZJ720877:MZJ720896 NJF720877:NJF720896 NTB720877:NTB720896 OCX720877:OCX720896 OMT720877:OMT720896 OWP720877:OWP720896 PGL720877:PGL720896 PQH720877:PQH720896 QAD720877:QAD720896 QJZ720877:QJZ720896 QTV720877:QTV720896 RDR720877:RDR720896 RNN720877:RNN720896 RXJ720877:RXJ720896 SHF720877:SHF720896 SRB720877:SRB720896 TAX720877:TAX720896 TKT720877:TKT720896 TUP720877:TUP720896 UEL720877:UEL720896 UOH720877:UOH720896 UYD720877:UYD720896 VHZ720877:VHZ720896 VRV720877:VRV720896 WBR720877:WBR720896 WLN720877:WLN720896 WVJ720877:WVJ720896 B786413:B786432 IX786413:IX786432 ST786413:ST786432 ACP786413:ACP786432 AML786413:AML786432 AWH786413:AWH786432 BGD786413:BGD786432 BPZ786413:BPZ786432 BZV786413:BZV786432 CJR786413:CJR786432 CTN786413:CTN786432 DDJ786413:DDJ786432 DNF786413:DNF786432 DXB786413:DXB786432 EGX786413:EGX786432 EQT786413:EQT786432 FAP786413:FAP786432 FKL786413:FKL786432 FUH786413:FUH786432 GED786413:GED786432 GNZ786413:GNZ786432 GXV786413:GXV786432 HHR786413:HHR786432 HRN786413:HRN786432 IBJ786413:IBJ786432 ILF786413:ILF786432 IVB786413:IVB786432 JEX786413:JEX786432 JOT786413:JOT786432 JYP786413:JYP786432 KIL786413:KIL786432 KSH786413:KSH786432 LCD786413:LCD786432 LLZ786413:LLZ786432 LVV786413:LVV786432 MFR786413:MFR786432 MPN786413:MPN786432 MZJ786413:MZJ786432 NJF786413:NJF786432 NTB786413:NTB786432 OCX786413:OCX786432 OMT786413:OMT786432 OWP786413:OWP786432 PGL786413:PGL786432 PQH786413:PQH786432 QAD786413:QAD786432 QJZ786413:QJZ786432 QTV786413:QTV786432 RDR786413:RDR786432 RNN786413:RNN786432 RXJ786413:RXJ786432 SHF786413:SHF786432 SRB786413:SRB786432 TAX786413:TAX786432 TKT786413:TKT786432 TUP786413:TUP786432 UEL786413:UEL786432 UOH786413:UOH786432 UYD786413:UYD786432 VHZ786413:VHZ786432 VRV786413:VRV786432 WBR786413:WBR786432 WLN786413:WLN786432 WVJ786413:WVJ786432 B851949:B851968 IX851949:IX851968 ST851949:ST851968 ACP851949:ACP851968 AML851949:AML851968 AWH851949:AWH851968 BGD851949:BGD851968 BPZ851949:BPZ851968 BZV851949:BZV851968 CJR851949:CJR851968 CTN851949:CTN851968 DDJ851949:DDJ851968 DNF851949:DNF851968 DXB851949:DXB851968 EGX851949:EGX851968 EQT851949:EQT851968 FAP851949:FAP851968 FKL851949:FKL851968 FUH851949:FUH851968 GED851949:GED851968 GNZ851949:GNZ851968 GXV851949:GXV851968 HHR851949:HHR851968 HRN851949:HRN851968 IBJ851949:IBJ851968 ILF851949:ILF851968 IVB851949:IVB851968 JEX851949:JEX851968 JOT851949:JOT851968 JYP851949:JYP851968 KIL851949:KIL851968 KSH851949:KSH851968 LCD851949:LCD851968 LLZ851949:LLZ851968 LVV851949:LVV851968 MFR851949:MFR851968 MPN851949:MPN851968 MZJ851949:MZJ851968 NJF851949:NJF851968 NTB851949:NTB851968 OCX851949:OCX851968 OMT851949:OMT851968 OWP851949:OWP851968 PGL851949:PGL851968 PQH851949:PQH851968 QAD851949:QAD851968 QJZ851949:QJZ851968 QTV851949:QTV851968 RDR851949:RDR851968 RNN851949:RNN851968 RXJ851949:RXJ851968 SHF851949:SHF851968 SRB851949:SRB851968 TAX851949:TAX851968 TKT851949:TKT851968 TUP851949:TUP851968 UEL851949:UEL851968 UOH851949:UOH851968 UYD851949:UYD851968 VHZ851949:VHZ851968 VRV851949:VRV851968 WBR851949:WBR851968 WLN851949:WLN851968 WVJ851949:WVJ851968 B917485:B917504 IX917485:IX917504 ST917485:ST917504 ACP917485:ACP917504 AML917485:AML917504 AWH917485:AWH917504 BGD917485:BGD917504 BPZ917485:BPZ917504 BZV917485:BZV917504 CJR917485:CJR917504 CTN917485:CTN917504 DDJ917485:DDJ917504 DNF917485:DNF917504 DXB917485:DXB917504 EGX917485:EGX917504 EQT917485:EQT917504 FAP917485:FAP917504 FKL917485:FKL917504 FUH917485:FUH917504 GED917485:GED917504 GNZ917485:GNZ917504 GXV917485:GXV917504 HHR917485:HHR917504 HRN917485:HRN917504 IBJ917485:IBJ917504 ILF917485:ILF917504 IVB917485:IVB917504 JEX917485:JEX917504 JOT917485:JOT917504 JYP917485:JYP917504 KIL917485:KIL917504 KSH917485:KSH917504 LCD917485:LCD917504 LLZ917485:LLZ917504 LVV917485:LVV917504 MFR917485:MFR917504 MPN917485:MPN917504 MZJ917485:MZJ917504 NJF917485:NJF917504 NTB917485:NTB917504 OCX917485:OCX917504 OMT917485:OMT917504 OWP917485:OWP917504 PGL917485:PGL917504 PQH917485:PQH917504 QAD917485:QAD917504 QJZ917485:QJZ917504 QTV917485:QTV917504 RDR917485:RDR917504 RNN917485:RNN917504 RXJ917485:RXJ917504 SHF917485:SHF917504 SRB917485:SRB917504 TAX917485:TAX917504 TKT917485:TKT917504 TUP917485:TUP917504 UEL917485:UEL917504 UOH917485:UOH917504 UYD917485:UYD917504 VHZ917485:VHZ917504 VRV917485:VRV917504 WBR917485:WBR917504 WLN917485:WLN917504 WVJ917485:WVJ917504 B983021:B983040 IX983021:IX983040 ST983021:ST983040 ACP983021:ACP983040 AML983021:AML983040 AWH983021:AWH983040 BGD983021:BGD983040 BPZ983021:BPZ983040 BZV983021:BZV983040 CJR983021:CJR983040 CTN983021:CTN983040 DDJ983021:DDJ983040 DNF983021:DNF983040 DXB983021:DXB983040 EGX983021:EGX983040 EQT983021:EQT983040 FAP983021:FAP983040 FKL983021:FKL983040 FUH983021:FUH983040 GED983021:GED983040 GNZ983021:GNZ983040 GXV983021:GXV983040 HHR983021:HHR983040 HRN983021:HRN983040 IBJ983021:IBJ983040 ILF983021:ILF983040 IVB983021:IVB983040 JEX983021:JEX983040 JOT983021:JOT983040 JYP983021:JYP983040 KIL983021:KIL983040 KSH983021:KSH983040 LCD983021:LCD983040 LLZ983021:LLZ983040 LVV983021:LVV983040 MFR983021:MFR983040 MPN983021:MPN983040 MZJ983021:MZJ983040 NJF983021:NJF983040 NTB983021:NTB983040 OCX983021:OCX983040 OMT983021:OMT983040 OWP983021:OWP983040 PGL983021:PGL983040 PQH983021:PQH983040 QAD983021:QAD983040 QJZ983021:QJZ983040 QTV983021:QTV983040 RDR983021:RDR983040 RNN983021:RNN983040 RXJ983021:RXJ983040 SHF983021:SHF983040 SRB983021:SRB983040 TAX983021:TAX983040 TKT983021:TKT983040 TUP983021:TUP983040 UEL983021:UEL983040 UOH983021:UOH983040 UYD983021:UYD983040 VHZ983021:VHZ983040 VRV983021:VRV983040 WBR983021:WBR983040 WLN983021:WLN983040 WVJ983021:WVJ983040 B3:B31">
      <formula1>NS</formula1>
    </dataValidation>
  </dataValidation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0" sqref="A20"/>
    </sheetView>
  </sheetViews>
  <sheetFormatPr defaultColWidth="8.88671875" defaultRowHeight="13.8" x14ac:dyDescent="0.3"/>
  <cols>
    <col min="1" max="1" width="7.5546875" style="9" customWidth="1"/>
    <col min="2" max="2" width="59.6640625" style="9" customWidth="1"/>
    <col min="3" max="4" width="8" style="8" customWidth="1"/>
    <col min="5" max="5" width="13.88671875" style="8" customWidth="1"/>
    <col min="6" max="6" width="17.33203125" style="8" customWidth="1"/>
    <col min="7" max="7" width="26.44140625" style="9" customWidth="1"/>
    <col min="8" max="8" width="18.5546875" style="9" customWidth="1"/>
    <col min="9" max="9" width="9" style="9" customWidth="1"/>
    <col min="10" max="10" width="4.33203125" style="9" customWidth="1"/>
    <col min="11" max="256" width="8.88671875" style="9"/>
    <col min="257" max="257" width="7.5546875" style="9" customWidth="1"/>
    <col min="258" max="258" width="59.6640625" style="9" customWidth="1"/>
    <col min="259" max="260" width="8" style="9" customWidth="1"/>
    <col min="261" max="261" width="13.88671875" style="9" customWidth="1"/>
    <col min="262" max="262" width="17.33203125" style="9" customWidth="1"/>
    <col min="263" max="263" width="26.44140625" style="9" customWidth="1"/>
    <col min="264" max="264" width="18.5546875" style="9" customWidth="1"/>
    <col min="265" max="265" width="9" style="9" customWidth="1"/>
    <col min="266" max="266" width="4.33203125" style="9" customWidth="1"/>
    <col min="267" max="512" width="8.88671875" style="9"/>
    <col min="513" max="513" width="7.5546875" style="9" customWidth="1"/>
    <col min="514" max="514" width="59.6640625" style="9" customWidth="1"/>
    <col min="515" max="516" width="8" style="9" customWidth="1"/>
    <col min="517" max="517" width="13.88671875" style="9" customWidth="1"/>
    <col min="518" max="518" width="17.33203125" style="9" customWidth="1"/>
    <col min="519" max="519" width="26.44140625" style="9" customWidth="1"/>
    <col min="520" max="520" width="18.5546875" style="9" customWidth="1"/>
    <col min="521" max="521" width="9" style="9" customWidth="1"/>
    <col min="522" max="522" width="4.33203125" style="9" customWidth="1"/>
    <col min="523" max="768" width="8.88671875" style="9"/>
    <col min="769" max="769" width="7.5546875" style="9" customWidth="1"/>
    <col min="770" max="770" width="59.6640625" style="9" customWidth="1"/>
    <col min="771" max="772" width="8" style="9" customWidth="1"/>
    <col min="773" max="773" width="13.88671875" style="9" customWidth="1"/>
    <col min="774" max="774" width="17.33203125" style="9" customWidth="1"/>
    <col min="775" max="775" width="26.44140625" style="9" customWidth="1"/>
    <col min="776" max="776" width="18.5546875" style="9" customWidth="1"/>
    <col min="777" max="777" width="9" style="9" customWidth="1"/>
    <col min="778" max="778" width="4.33203125" style="9" customWidth="1"/>
    <col min="779" max="1024" width="8.88671875" style="9"/>
    <col min="1025" max="1025" width="7.5546875" style="9" customWidth="1"/>
    <col min="1026" max="1026" width="59.6640625" style="9" customWidth="1"/>
    <col min="1027" max="1028" width="8" style="9" customWidth="1"/>
    <col min="1029" max="1029" width="13.88671875" style="9" customWidth="1"/>
    <col min="1030" max="1030" width="17.33203125" style="9" customWidth="1"/>
    <col min="1031" max="1031" width="26.44140625" style="9" customWidth="1"/>
    <col min="1032" max="1032" width="18.5546875" style="9" customWidth="1"/>
    <col min="1033" max="1033" width="9" style="9" customWidth="1"/>
    <col min="1034" max="1034" width="4.33203125" style="9" customWidth="1"/>
    <col min="1035" max="1280" width="8.88671875" style="9"/>
    <col min="1281" max="1281" width="7.5546875" style="9" customWidth="1"/>
    <col min="1282" max="1282" width="59.6640625" style="9" customWidth="1"/>
    <col min="1283" max="1284" width="8" style="9" customWidth="1"/>
    <col min="1285" max="1285" width="13.88671875" style="9" customWidth="1"/>
    <col min="1286" max="1286" width="17.33203125" style="9" customWidth="1"/>
    <col min="1287" max="1287" width="26.44140625" style="9" customWidth="1"/>
    <col min="1288" max="1288" width="18.5546875" style="9" customWidth="1"/>
    <col min="1289" max="1289" width="9" style="9" customWidth="1"/>
    <col min="1290" max="1290" width="4.33203125" style="9" customWidth="1"/>
    <col min="1291" max="1536" width="8.88671875" style="9"/>
    <col min="1537" max="1537" width="7.5546875" style="9" customWidth="1"/>
    <col min="1538" max="1538" width="59.6640625" style="9" customWidth="1"/>
    <col min="1539" max="1540" width="8" style="9" customWidth="1"/>
    <col min="1541" max="1541" width="13.88671875" style="9" customWidth="1"/>
    <col min="1542" max="1542" width="17.33203125" style="9" customWidth="1"/>
    <col min="1543" max="1543" width="26.44140625" style="9" customWidth="1"/>
    <col min="1544" max="1544" width="18.5546875" style="9" customWidth="1"/>
    <col min="1545" max="1545" width="9" style="9" customWidth="1"/>
    <col min="1546" max="1546" width="4.33203125" style="9" customWidth="1"/>
    <col min="1547" max="1792" width="8.88671875" style="9"/>
    <col min="1793" max="1793" width="7.5546875" style="9" customWidth="1"/>
    <col min="1794" max="1794" width="59.6640625" style="9" customWidth="1"/>
    <col min="1795" max="1796" width="8" style="9" customWidth="1"/>
    <col min="1797" max="1797" width="13.88671875" style="9" customWidth="1"/>
    <col min="1798" max="1798" width="17.33203125" style="9" customWidth="1"/>
    <col min="1799" max="1799" width="26.44140625" style="9" customWidth="1"/>
    <col min="1800" max="1800" width="18.5546875" style="9" customWidth="1"/>
    <col min="1801" max="1801" width="9" style="9" customWidth="1"/>
    <col min="1802" max="1802" width="4.33203125" style="9" customWidth="1"/>
    <col min="1803" max="2048" width="8.88671875" style="9"/>
    <col min="2049" max="2049" width="7.5546875" style="9" customWidth="1"/>
    <col min="2050" max="2050" width="59.6640625" style="9" customWidth="1"/>
    <col min="2051" max="2052" width="8" style="9" customWidth="1"/>
    <col min="2053" max="2053" width="13.88671875" style="9" customWidth="1"/>
    <col min="2054" max="2054" width="17.33203125" style="9" customWidth="1"/>
    <col min="2055" max="2055" width="26.44140625" style="9" customWidth="1"/>
    <col min="2056" max="2056" width="18.5546875" style="9" customWidth="1"/>
    <col min="2057" max="2057" width="9" style="9" customWidth="1"/>
    <col min="2058" max="2058" width="4.33203125" style="9" customWidth="1"/>
    <col min="2059" max="2304" width="8.88671875" style="9"/>
    <col min="2305" max="2305" width="7.5546875" style="9" customWidth="1"/>
    <col min="2306" max="2306" width="59.6640625" style="9" customWidth="1"/>
    <col min="2307" max="2308" width="8" style="9" customWidth="1"/>
    <col min="2309" max="2309" width="13.88671875" style="9" customWidth="1"/>
    <col min="2310" max="2310" width="17.33203125" style="9" customWidth="1"/>
    <col min="2311" max="2311" width="26.44140625" style="9" customWidth="1"/>
    <col min="2312" max="2312" width="18.5546875" style="9" customWidth="1"/>
    <col min="2313" max="2313" width="9" style="9" customWidth="1"/>
    <col min="2314" max="2314" width="4.33203125" style="9" customWidth="1"/>
    <col min="2315" max="2560" width="8.88671875" style="9"/>
    <col min="2561" max="2561" width="7.5546875" style="9" customWidth="1"/>
    <col min="2562" max="2562" width="59.6640625" style="9" customWidth="1"/>
    <col min="2563" max="2564" width="8" style="9" customWidth="1"/>
    <col min="2565" max="2565" width="13.88671875" style="9" customWidth="1"/>
    <col min="2566" max="2566" width="17.33203125" style="9" customWidth="1"/>
    <col min="2567" max="2567" width="26.44140625" style="9" customWidth="1"/>
    <col min="2568" max="2568" width="18.5546875" style="9" customWidth="1"/>
    <col min="2569" max="2569" width="9" style="9" customWidth="1"/>
    <col min="2570" max="2570" width="4.33203125" style="9" customWidth="1"/>
    <col min="2571" max="2816" width="8.88671875" style="9"/>
    <col min="2817" max="2817" width="7.5546875" style="9" customWidth="1"/>
    <col min="2818" max="2818" width="59.6640625" style="9" customWidth="1"/>
    <col min="2819" max="2820" width="8" style="9" customWidth="1"/>
    <col min="2821" max="2821" width="13.88671875" style="9" customWidth="1"/>
    <col min="2822" max="2822" width="17.33203125" style="9" customWidth="1"/>
    <col min="2823" max="2823" width="26.44140625" style="9" customWidth="1"/>
    <col min="2824" max="2824" width="18.5546875" style="9" customWidth="1"/>
    <col min="2825" max="2825" width="9" style="9" customWidth="1"/>
    <col min="2826" max="2826" width="4.33203125" style="9" customWidth="1"/>
    <col min="2827" max="3072" width="8.88671875" style="9"/>
    <col min="3073" max="3073" width="7.5546875" style="9" customWidth="1"/>
    <col min="3074" max="3074" width="59.6640625" style="9" customWidth="1"/>
    <col min="3075" max="3076" width="8" style="9" customWidth="1"/>
    <col min="3077" max="3077" width="13.88671875" style="9" customWidth="1"/>
    <col min="3078" max="3078" width="17.33203125" style="9" customWidth="1"/>
    <col min="3079" max="3079" width="26.44140625" style="9" customWidth="1"/>
    <col min="3080" max="3080" width="18.5546875" style="9" customWidth="1"/>
    <col min="3081" max="3081" width="9" style="9" customWidth="1"/>
    <col min="3082" max="3082" width="4.33203125" style="9" customWidth="1"/>
    <col min="3083" max="3328" width="8.88671875" style="9"/>
    <col min="3329" max="3329" width="7.5546875" style="9" customWidth="1"/>
    <col min="3330" max="3330" width="59.6640625" style="9" customWidth="1"/>
    <col min="3331" max="3332" width="8" style="9" customWidth="1"/>
    <col min="3333" max="3333" width="13.88671875" style="9" customWidth="1"/>
    <col min="3334" max="3334" width="17.33203125" style="9" customWidth="1"/>
    <col min="3335" max="3335" width="26.44140625" style="9" customWidth="1"/>
    <col min="3336" max="3336" width="18.5546875" style="9" customWidth="1"/>
    <col min="3337" max="3337" width="9" style="9" customWidth="1"/>
    <col min="3338" max="3338" width="4.33203125" style="9" customWidth="1"/>
    <col min="3339" max="3584" width="8.88671875" style="9"/>
    <col min="3585" max="3585" width="7.5546875" style="9" customWidth="1"/>
    <col min="3586" max="3586" width="59.6640625" style="9" customWidth="1"/>
    <col min="3587" max="3588" width="8" style="9" customWidth="1"/>
    <col min="3589" max="3589" width="13.88671875" style="9" customWidth="1"/>
    <col min="3590" max="3590" width="17.33203125" style="9" customWidth="1"/>
    <col min="3591" max="3591" width="26.44140625" style="9" customWidth="1"/>
    <col min="3592" max="3592" width="18.5546875" style="9" customWidth="1"/>
    <col min="3593" max="3593" width="9" style="9" customWidth="1"/>
    <col min="3594" max="3594" width="4.33203125" style="9" customWidth="1"/>
    <col min="3595" max="3840" width="8.88671875" style="9"/>
    <col min="3841" max="3841" width="7.5546875" style="9" customWidth="1"/>
    <col min="3842" max="3842" width="59.6640625" style="9" customWidth="1"/>
    <col min="3843" max="3844" width="8" style="9" customWidth="1"/>
    <col min="3845" max="3845" width="13.88671875" style="9" customWidth="1"/>
    <col min="3846" max="3846" width="17.33203125" style="9" customWidth="1"/>
    <col min="3847" max="3847" width="26.44140625" style="9" customWidth="1"/>
    <col min="3848" max="3848" width="18.5546875" style="9" customWidth="1"/>
    <col min="3849" max="3849" width="9" style="9" customWidth="1"/>
    <col min="3850" max="3850" width="4.33203125" style="9" customWidth="1"/>
    <col min="3851" max="4096" width="8.88671875" style="9"/>
    <col min="4097" max="4097" width="7.5546875" style="9" customWidth="1"/>
    <col min="4098" max="4098" width="59.6640625" style="9" customWidth="1"/>
    <col min="4099" max="4100" width="8" style="9" customWidth="1"/>
    <col min="4101" max="4101" width="13.88671875" style="9" customWidth="1"/>
    <col min="4102" max="4102" width="17.33203125" style="9" customWidth="1"/>
    <col min="4103" max="4103" width="26.44140625" style="9" customWidth="1"/>
    <col min="4104" max="4104" width="18.5546875" style="9" customWidth="1"/>
    <col min="4105" max="4105" width="9" style="9" customWidth="1"/>
    <col min="4106" max="4106" width="4.33203125" style="9" customWidth="1"/>
    <col min="4107" max="4352" width="8.88671875" style="9"/>
    <col min="4353" max="4353" width="7.5546875" style="9" customWidth="1"/>
    <col min="4354" max="4354" width="59.6640625" style="9" customWidth="1"/>
    <col min="4355" max="4356" width="8" style="9" customWidth="1"/>
    <col min="4357" max="4357" width="13.88671875" style="9" customWidth="1"/>
    <col min="4358" max="4358" width="17.33203125" style="9" customWidth="1"/>
    <col min="4359" max="4359" width="26.44140625" style="9" customWidth="1"/>
    <col min="4360" max="4360" width="18.5546875" style="9" customWidth="1"/>
    <col min="4361" max="4361" width="9" style="9" customWidth="1"/>
    <col min="4362" max="4362" width="4.33203125" style="9" customWidth="1"/>
    <col min="4363" max="4608" width="8.88671875" style="9"/>
    <col min="4609" max="4609" width="7.5546875" style="9" customWidth="1"/>
    <col min="4610" max="4610" width="59.6640625" style="9" customWidth="1"/>
    <col min="4611" max="4612" width="8" style="9" customWidth="1"/>
    <col min="4613" max="4613" width="13.88671875" style="9" customWidth="1"/>
    <col min="4614" max="4614" width="17.33203125" style="9" customWidth="1"/>
    <col min="4615" max="4615" width="26.44140625" style="9" customWidth="1"/>
    <col min="4616" max="4616" width="18.5546875" style="9" customWidth="1"/>
    <col min="4617" max="4617" width="9" style="9" customWidth="1"/>
    <col min="4618" max="4618" width="4.33203125" style="9" customWidth="1"/>
    <col min="4619" max="4864" width="8.88671875" style="9"/>
    <col min="4865" max="4865" width="7.5546875" style="9" customWidth="1"/>
    <col min="4866" max="4866" width="59.6640625" style="9" customWidth="1"/>
    <col min="4867" max="4868" width="8" style="9" customWidth="1"/>
    <col min="4869" max="4869" width="13.88671875" style="9" customWidth="1"/>
    <col min="4870" max="4870" width="17.33203125" style="9" customWidth="1"/>
    <col min="4871" max="4871" width="26.44140625" style="9" customWidth="1"/>
    <col min="4872" max="4872" width="18.5546875" style="9" customWidth="1"/>
    <col min="4873" max="4873" width="9" style="9" customWidth="1"/>
    <col min="4874" max="4874" width="4.33203125" style="9" customWidth="1"/>
    <col min="4875" max="5120" width="8.88671875" style="9"/>
    <col min="5121" max="5121" width="7.5546875" style="9" customWidth="1"/>
    <col min="5122" max="5122" width="59.6640625" style="9" customWidth="1"/>
    <col min="5123" max="5124" width="8" style="9" customWidth="1"/>
    <col min="5125" max="5125" width="13.88671875" style="9" customWidth="1"/>
    <col min="5126" max="5126" width="17.33203125" style="9" customWidth="1"/>
    <col min="5127" max="5127" width="26.44140625" style="9" customWidth="1"/>
    <col min="5128" max="5128" width="18.5546875" style="9" customWidth="1"/>
    <col min="5129" max="5129" width="9" style="9" customWidth="1"/>
    <col min="5130" max="5130" width="4.33203125" style="9" customWidth="1"/>
    <col min="5131" max="5376" width="8.88671875" style="9"/>
    <col min="5377" max="5377" width="7.5546875" style="9" customWidth="1"/>
    <col min="5378" max="5378" width="59.6640625" style="9" customWidth="1"/>
    <col min="5379" max="5380" width="8" style="9" customWidth="1"/>
    <col min="5381" max="5381" width="13.88671875" style="9" customWidth="1"/>
    <col min="5382" max="5382" width="17.33203125" style="9" customWidth="1"/>
    <col min="5383" max="5383" width="26.44140625" style="9" customWidth="1"/>
    <col min="5384" max="5384" width="18.5546875" style="9" customWidth="1"/>
    <col min="5385" max="5385" width="9" style="9" customWidth="1"/>
    <col min="5386" max="5386" width="4.33203125" style="9" customWidth="1"/>
    <col min="5387" max="5632" width="8.88671875" style="9"/>
    <col min="5633" max="5633" width="7.5546875" style="9" customWidth="1"/>
    <col min="5634" max="5634" width="59.6640625" style="9" customWidth="1"/>
    <col min="5635" max="5636" width="8" style="9" customWidth="1"/>
    <col min="5637" max="5637" width="13.88671875" style="9" customWidth="1"/>
    <col min="5638" max="5638" width="17.33203125" style="9" customWidth="1"/>
    <col min="5639" max="5639" width="26.44140625" style="9" customWidth="1"/>
    <col min="5640" max="5640" width="18.5546875" style="9" customWidth="1"/>
    <col min="5641" max="5641" width="9" style="9" customWidth="1"/>
    <col min="5642" max="5642" width="4.33203125" style="9" customWidth="1"/>
    <col min="5643" max="5888" width="8.88671875" style="9"/>
    <col min="5889" max="5889" width="7.5546875" style="9" customWidth="1"/>
    <col min="5890" max="5890" width="59.6640625" style="9" customWidth="1"/>
    <col min="5891" max="5892" width="8" style="9" customWidth="1"/>
    <col min="5893" max="5893" width="13.88671875" style="9" customWidth="1"/>
    <col min="5894" max="5894" width="17.33203125" style="9" customWidth="1"/>
    <col min="5895" max="5895" width="26.44140625" style="9" customWidth="1"/>
    <col min="5896" max="5896" width="18.5546875" style="9" customWidth="1"/>
    <col min="5897" max="5897" width="9" style="9" customWidth="1"/>
    <col min="5898" max="5898" width="4.33203125" style="9" customWidth="1"/>
    <col min="5899" max="6144" width="8.88671875" style="9"/>
    <col min="6145" max="6145" width="7.5546875" style="9" customWidth="1"/>
    <col min="6146" max="6146" width="59.6640625" style="9" customWidth="1"/>
    <col min="6147" max="6148" width="8" style="9" customWidth="1"/>
    <col min="6149" max="6149" width="13.88671875" style="9" customWidth="1"/>
    <col min="6150" max="6150" width="17.33203125" style="9" customWidth="1"/>
    <col min="6151" max="6151" width="26.44140625" style="9" customWidth="1"/>
    <col min="6152" max="6152" width="18.5546875" style="9" customWidth="1"/>
    <col min="6153" max="6153" width="9" style="9" customWidth="1"/>
    <col min="6154" max="6154" width="4.33203125" style="9" customWidth="1"/>
    <col min="6155" max="6400" width="8.88671875" style="9"/>
    <col min="6401" max="6401" width="7.5546875" style="9" customWidth="1"/>
    <col min="6402" max="6402" width="59.6640625" style="9" customWidth="1"/>
    <col min="6403" max="6404" width="8" style="9" customWidth="1"/>
    <col min="6405" max="6405" width="13.88671875" style="9" customWidth="1"/>
    <col min="6406" max="6406" width="17.33203125" style="9" customWidth="1"/>
    <col min="6407" max="6407" width="26.44140625" style="9" customWidth="1"/>
    <col min="6408" max="6408" width="18.5546875" style="9" customWidth="1"/>
    <col min="6409" max="6409" width="9" style="9" customWidth="1"/>
    <col min="6410" max="6410" width="4.33203125" style="9" customWidth="1"/>
    <col min="6411" max="6656" width="8.88671875" style="9"/>
    <col min="6657" max="6657" width="7.5546875" style="9" customWidth="1"/>
    <col min="6658" max="6658" width="59.6640625" style="9" customWidth="1"/>
    <col min="6659" max="6660" width="8" style="9" customWidth="1"/>
    <col min="6661" max="6661" width="13.88671875" style="9" customWidth="1"/>
    <col min="6662" max="6662" width="17.33203125" style="9" customWidth="1"/>
    <col min="6663" max="6663" width="26.44140625" style="9" customWidth="1"/>
    <col min="6664" max="6664" width="18.5546875" style="9" customWidth="1"/>
    <col min="6665" max="6665" width="9" style="9" customWidth="1"/>
    <col min="6666" max="6666" width="4.33203125" style="9" customWidth="1"/>
    <col min="6667" max="6912" width="8.88671875" style="9"/>
    <col min="6913" max="6913" width="7.5546875" style="9" customWidth="1"/>
    <col min="6914" max="6914" width="59.6640625" style="9" customWidth="1"/>
    <col min="6915" max="6916" width="8" style="9" customWidth="1"/>
    <col min="6917" max="6917" width="13.88671875" style="9" customWidth="1"/>
    <col min="6918" max="6918" width="17.33203125" style="9" customWidth="1"/>
    <col min="6919" max="6919" width="26.44140625" style="9" customWidth="1"/>
    <col min="6920" max="6920" width="18.5546875" style="9" customWidth="1"/>
    <col min="6921" max="6921" width="9" style="9" customWidth="1"/>
    <col min="6922" max="6922" width="4.33203125" style="9" customWidth="1"/>
    <col min="6923" max="7168" width="8.88671875" style="9"/>
    <col min="7169" max="7169" width="7.5546875" style="9" customWidth="1"/>
    <col min="7170" max="7170" width="59.6640625" style="9" customWidth="1"/>
    <col min="7171" max="7172" width="8" style="9" customWidth="1"/>
    <col min="7173" max="7173" width="13.88671875" style="9" customWidth="1"/>
    <col min="7174" max="7174" width="17.33203125" style="9" customWidth="1"/>
    <col min="7175" max="7175" width="26.44140625" style="9" customWidth="1"/>
    <col min="7176" max="7176" width="18.5546875" style="9" customWidth="1"/>
    <col min="7177" max="7177" width="9" style="9" customWidth="1"/>
    <col min="7178" max="7178" width="4.33203125" style="9" customWidth="1"/>
    <col min="7179" max="7424" width="8.88671875" style="9"/>
    <col min="7425" max="7425" width="7.5546875" style="9" customWidth="1"/>
    <col min="7426" max="7426" width="59.6640625" style="9" customWidth="1"/>
    <col min="7427" max="7428" width="8" style="9" customWidth="1"/>
    <col min="7429" max="7429" width="13.88671875" style="9" customWidth="1"/>
    <col min="7430" max="7430" width="17.33203125" style="9" customWidth="1"/>
    <col min="7431" max="7431" width="26.44140625" style="9" customWidth="1"/>
    <col min="7432" max="7432" width="18.5546875" style="9" customWidth="1"/>
    <col min="7433" max="7433" width="9" style="9" customWidth="1"/>
    <col min="7434" max="7434" width="4.33203125" style="9" customWidth="1"/>
    <col min="7435" max="7680" width="8.88671875" style="9"/>
    <col min="7681" max="7681" width="7.5546875" style="9" customWidth="1"/>
    <col min="7682" max="7682" width="59.6640625" style="9" customWidth="1"/>
    <col min="7683" max="7684" width="8" style="9" customWidth="1"/>
    <col min="7685" max="7685" width="13.88671875" style="9" customWidth="1"/>
    <col min="7686" max="7686" width="17.33203125" style="9" customWidth="1"/>
    <col min="7687" max="7687" width="26.44140625" style="9" customWidth="1"/>
    <col min="7688" max="7688" width="18.5546875" style="9" customWidth="1"/>
    <col min="7689" max="7689" width="9" style="9" customWidth="1"/>
    <col min="7690" max="7690" width="4.33203125" style="9" customWidth="1"/>
    <col min="7691" max="7936" width="8.88671875" style="9"/>
    <col min="7937" max="7937" width="7.5546875" style="9" customWidth="1"/>
    <col min="7938" max="7938" width="59.6640625" style="9" customWidth="1"/>
    <col min="7939" max="7940" width="8" style="9" customWidth="1"/>
    <col min="7941" max="7941" width="13.88671875" style="9" customWidth="1"/>
    <col min="7942" max="7942" width="17.33203125" style="9" customWidth="1"/>
    <col min="7943" max="7943" width="26.44140625" style="9" customWidth="1"/>
    <col min="7944" max="7944" width="18.5546875" style="9" customWidth="1"/>
    <col min="7945" max="7945" width="9" style="9" customWidth="1"/>
    <col min="7946" max="7946" width="4.33203125" style="9" customWidth="1"/>
    <col min="7947" max="8192" width="8.88671875" style="9"/>
    <col min="8193" max="8193" width="7.5546875" style="9" customWidth="1"/>
    <col min="8194" max="8194" width="59.6640625" style="9" customWidth="1"/>
    <col min="8195" max="8196" width="8" style="9" customWidth="1"/>
    <col min="8197" max="8197" width="13.88671875" style="9" customWidth="1"/>
    <col min="8198" max="8198" width="17.33203125" style="9" customWidth="1"/>
    <col min="8199" max="8199" width="26.44140625" style="9" customWidth="1"/>
    <col min="8200" max="8200" width="18.5546875" style="9" customWidth="1"/>
    <col min="8201" max="8201" width="9" style="9" customWidth="1"/>
    <col min="8202" max="8202" width="4.33203125" style="9" customWidth="1"/>
    <col min="8203" max="8448" width="8.88671875" style="9"/>
    <col min="8449" max="8449" width="7.5546875" style="9" customWidth="1"/>
    <col min="8450" max="8450" width="59.6640625" style="9" customWidth="1"/>
    <col min="8451" max="8452" width="8" style="9" customWidth="1"/>
    <col min="8453" max="8453" width="13.88671875" style="9" customWidth="1"/>
    <col min="8454" max="8454" width="17.33203125" style="9" customWidth="1"/>
    <col min="8455" max="8455" width="26.44140625" style="9" customWidth="1"/>
    <col min="8456" max="8456" width="18.5546875" style="9" customWidth="1"/>
    <col min="8457" max="8457" width="9" style="9" customWidth="1"/>
    <col min="8458" max="8458" width="4.33203125" style="9" customWidth="1"/>
    <col min="8459" max="8704" width="8.88671875" style="9"/>
    <col min="8705" max="8705" width="7.5546875" style="9" customWidth="1"/>
    <col min="8706" max="8706" width="59.6640625" style="9" customWidth="1"/>
    <col min="8707" max="8708" width="8" style="9" customWidth="1"/>
    <col min="8709" max="8709" width="13.88671875" style="9" customWidth="1"/>
    <col min="8710" max="8710" width="17.33203125" style="9" customWidth="1"/>
    <col min="8711" max="8711" width="26.44140625" style="9" customWidth="1"/>
    <col min="8712" max="8712" width="18.5546875" style="9" customWidth="1"/>
    <col min="8713" max="8713" width="9" style="9" customWidth="1"/>
    <col min="8714" max="8714" width="4.33203125" style="9" customWidth="1"/>
    <col min="8715" max="8960" width="8.88671875" style="9"/>
    <col min="8961" max="8961" width="7.5546875" style="9" customWidth="1"/>
    <col min="8962" max="8962" width="59.6640625" style="9" customWidth="1"/>
    <col min="8963" max="8964" width="8" style="9" customWidth="1"/>
    <col min="8965" max="8965" width="13.88671875" style="9" customWidth="1"/>
    <col min="8966" max="8966" width="17.33203125" style="9" customWidth="1"/>
    <col min="8967" max="8967" width="26.44140625" style="9" customWidth="1"/>
    <col min="8968" max="8968" width="18.5546875" style="9" customWidth="1"/>
    <col min="8969" max="8969" width="9" style="9" customWidth="1"/>
    <col min="8970" max="8970" width="4.33203125" style="9" customWidth="1"/>
    <col min="8971" max="9216" width="8.88671875" style="9"/>
    <col min="9217" max="9217" width="7.5546875" style="9" customWidth="1"/>
    <col min="9218" max="9218" width="59.6640625" style="9" customWidth="1"/>
    <col min="9219" max="9220" width="8" style="9" customWidth="1"/>
    <col min="9221" max="9221" width="13.88671875" style="9" customWidth="1"/>
    <col min="9222" max="9222" width="17.33203125" style="9" customWidth="1"/>
    <col min="9223" max="9223" width="26.44140625" style="9" customWidth="1"/>
    <col min="9224" max="9224" width="18.5546875" style="9" customWidth="1"/>
    <col min="9225" max="9225" width="9" style="9" customWidth="1"/>
    <col min="9226" max="9226" width="4.33203125" style="9" customWidth="1"/>
    <col min="9227" max="9472" width="8.88671875" style="9"/>
    <col min="9473" max="9473" width="7.5546875" style="9" customWidth="1"/>
    <col min="9474" max="9474" width="59.6640625" style="9" customWidth="1"/>
    <col min="9475" max="9476" width="8" style="9" customWidth="1"/>
    <col min="9477" max="9477" width="13.88671875" style="9" customWidth="1"/>
    <col min="9478" max="9478" width="17.33203125" style="9" customWidth="1"/>
    <col min="9479" max="9479" width="26.44140625" style="9" customWidth="1"/>
    <col min="9480" max="9480" width="18.5546875" style="9" customWidth="1"/>
    <col min="9481" max="9481" width="9" style="9" customWidth="1"/>
    <col min="9482" max="9482" width="4.33203125" style="9" customWidth="1"/>
    <col min="9483" max="9728" width="8.88671875" style="9"/>
    <col min="9729" max="9729" width="7.5546875" style="9" customWidth="1"/>
    <col min="9730" max="9730" width="59.6640625" style="9" customWidth="1"/>
    <col min="9731" max="9732" width="8" style="9" customWidth="1"/>
    <col min="9733" max="9733" width="13.88671875" style="9" customWidth="1"/>
    <col min="9734" max="9734" width="17.33203125" style="9" customWidth="1"/>
    <col min="9735" max="9735" width="26.44140625" style="9" customWidth="1"/>
    <col min="9736" max="9736" width="18.5546875" style="9" customWidth="1"/>
    <col min="9737" max="9737" width="9" style="9" customWidth="1"/>
    <col min="9738" max="9738" width="4.33203125" style="9" customWidth="1"/>
    <col min="9739" max="9984" width="8.88671875" style="9"/>
    <col min="9985" max="9985" width="7.5546875" style="9" customWidth="1"/>
    <col min="9986" max="9986" width="59.6640625" style="9" customWidth="1"/>
    <col min="9987" max="9988" width="8" style="9" customWidth="1"/>
    <col min="9989" max="9989" width="13.88671875" style="9" customWidth="1"/>
    <col min="9990" max="9990" width="17.33203125" style="9" customWidth="1"/>
    <col min="9991" max="9991" width="26.44140625" style="9" customWidth="1"/>
    <col min="9992" max="9992" width="18.5546875" style="9" customWidth="1"/>
    <col min="9993" max="9993" width="9" style="9" customWidth="1"/>
    <col min="9994" max="9994" width="4.33203125" style="9" customWidth="1"/>
    <col min="9995" max="10240" width="8.88671875" style="9"/>
    <col min="10241" max="10241" width="7.5546875" style="9" customWidth="1"/>
    <col min="10242" max="10242" width="59.6640625" style="9" customWidth="1"/>
    <col min="10243" max="10244" width="8" style="9" customWidth="1"/>
    <col min="10245" max="10245" width="13.88671875" style="9" customWidth="1"/>
    <col min="10246" max="10246" width="17.33203125" style="9" customWidth="1"/>
    <col min="10247" max="10247" width="26.44140625" style="9" customWidth="1"/>
    <col min="10248" max="10248" width="18.5546875" style="9" customWidth="1"/>
    <col min="10249" max="10249" width="9" style="9" customWidth="1"/>
    <col min="10250" max="10250" width="4.33203125" style="9" customWidth="1"/>
    <col min="10251" max="10496" width="8.88671875" style="9"/>
    <col min="10497" max="10497" width="7.5546875" style="9" customWidth="1"/>
    <col min="10498" max="10498" width="59.6640625" style="9" customWidth="1"/>
    <col min="10499" max="10500" width="8" style="9" customWidth="1"/>
    <col min="10501" max="10501" width="13.88671875" style="9" customWidth="1"/>
    <col min="10502" max="10502" width="17.33203125" style="9" customWidth="1"/>
    <col min="10503" max="10503" width="26.44140625" style="9" customWidth="1"/>
    <col min="10504" max="10504" width="18.5546875" style="9" customWidth="1"/>
    <col min="10505" max="10505" width="9" style="9" customWidth="1"/>
    <col min="10506" max="10506" width="4.33203125" style="9" customWidth="1"/>
    <col min="10507" max="10752" width="8.88671875" style="9"/>
    <col min="10753" max="10753" width="7.5546875" style="9" customWidth="1"/>
    <col min="10754" max="10754" width="59.6640625" style="9" customWidth="1"/>
    <col min="10755" max="10756" width="8" style="9" customWidth="1"/>
    <col min="10757" max="10757" width="13.88671875" style="9" customWidth="1"/>
    <col min="10758" max="10758" width="17.33203125" style="9" customWidth="1"/>
    <col min="10759" max="10759" width="26.44140625" style="9" customWidth="1"/>
    <col min="10760" max="10760" width="18.5546875" style="9" customWidth="1"/>
    <col min="10761" max="10761" width="9" style="9" customWidth="1"/>
    <col min="10762" max="10762" width="4.33203125" style="9" customWidth="1"/>
    <col min="10763" max="11008" width="8.88671875" style="9"/>
    <col min="11009" max="11009" width="7.5546875" style="9" customWidth="1"/>
    <col min="11010" max="11010" width="59.6640625" style="9" customWidth="1"/>
    <col min="11011" max="11012" width="8" style="9" customWidth="1"/>
    <col min="11013" max="11013" width="13.88671875" style="9" customWidth="1"/>
    <col min="11014" max="11014" width="17.33203125" style="9" customWidth="1"/>
    <col min="11015" max="11015" width="26.44140625" style="9" customWidth="1"/>
    <col min="11016" max="11016" width="18.5546875" style="9" customWidth="1"/>
    <col min="11017" max="11017" width="9" style="9" customWidth="1"/>
    <col min="11018" max="11018" width="4.33203125" style="9" customWidth="1"/>
    <col min="11019" max="11264" width="8.88671875" style="9"/>
    <col min="11265" max="11265" width="7.5546875" style="9" customWidth="1"/>
    <col min="11266" max="11266" width="59.6640625" style="9" customWidth="1"/>
    <col min="11267" max="11268" width="8" style="9" customWidth="1"/>
    <col min="11269" max="11269" width="13.88671875" style="9" customWidth="1"/>
    <col min="11270" max="11270" width="17.33203125" style="9" customWidth="1"/>
    <col min="11271" max="11271" width="26.44140625" style="9" customWidth="1"/>
    <col min="11272" max="11272" width="18.5546875" style="9" customWidth="1"/>
    <col min="11273" max="11273" width="9" style="9" customWidth="1"/>
    <col min="11274" max="11274" width="4.33203125" style="9" customWidth="1"/>
    <col min="11275" max="11520" width="8.88671875" style="9"/>
    <col min="11521" max="11521" width="7.5546875" style="9" customWidth="1"/>
    <col min="11522" max="11522" width="59.6640625" style="9" customWidth="1"/>
    <col min="11523" max="11524" width="8" style="9" customWidth="1"/>
    <col min="11525" max="11525" width="13.88671875" style="9" customWidth="1"/>
    <col min="11526" max="11526" width="17.33203125" style="9" customWidth="1"/>
    <col min="11527" max="11527" width="26.44140625" style="9" customWidth="1"/>
    <col min="11528" max="11528" width="18.5546875" style="9" customWidth="1"/>
    <col min="11529" max="11529" width="9" style="9" customWidth="1"/>
    <col min="11530" max="11530" width="4.33203125" style="9" customWidth="1"/>
    <col min="11531" max="11776" width="8.88671875" style="9"/>
    <col min="11777" max="11777" width="7.5546875" style="9" customWidth="1"/>
    <col min="11778" max="11778" width="59.6640625" style="9" customWidth="1"/>
    <col min="11779" max="11780" width="8" style="9" customWidth="1"/>
    <col min="11781" max="11781" width="13.88671875" style="9" customWidth="1"/>
    <col min="11782" max="11782" width="17.33203125" style="9" customWidth="1"/>
    <col min="11783" max="11783" width="26.44140625" style="9" customWidth="1"/>
    <col min="11784" max="11784" width="18.5546875" style="9" customWidth="1"/>
    <col min="11785" max="11785" width="9" style="9" customWidth="1"/>
    <col min="11786" max="11786" width="4.33203125" style="9" customWidth="1"/>
    <col min="11787" max="12032" width="8.88671875" style="9"/>
    <col min="12033" max="12033" width="7.5546875" style="9" customWidth="1"/>
    <col min="12034" max="12034" width="59.6640625" style="9" customWidth="1"/>
    <col min="12035" max="12036" width="8" style="9" customWidth="1"/>
    <col min="12037" max="12037" width="13.88671875" style="9" customWidth="1"/>
    <col min="12038" max="12038" width="17.33203125" style="9" customWidth="1"/>
    <col min="12039" max="12039" width="26.44140625" style="9" customWidth="1"/>
    <col min="12040" max="12040" width="18.5546875" style="9" customWidth="1"/>
    <col min="12041" max="12041" width="9" style="9" customWidth="1"/>
    <col min="12042" max="12042" width="4.33203125" style="9" customWidth="1"/>
    <col min="12043" max="12288" width="8.88671875" style="9"/>
    <col min="12289" max="12289" width="7.5546875" style="9" customWidth="1"/>
    <col min="12290" max="12290" width="59.6640625" style="9" customWidth="1"/>
    <col min="12291" max="12292" width="8" style="9" customWidth="1"/>
    <col min="12293" max="12293" width="13.88671875" style="9" customWidth="1"/>
    <col min="12294" max="12294" width="17.33203125" style="9" customWidth="1"/>
    <col min="12295" max="12295" width="26.44140625" style="9" customWidth="1"/>
    <col min="12296" max="12296" width="18.5546875" style="9" customWidth="1"/>
    <col min="12297" max="12297" width="9" style="9" customWidth="1"/>
    <col min="12298" max="12298" width="4.33203125" style="9" customWidth="1"/>
    <col min="12299" max="12544" width="8.88671875" style="9"/>
    <col min="12545" max="12545" width="7.5546875" style="9" customWidth="1"/>
    <col min="12546" max="12546" width="59.6640625" style="9" customWidth="1"/>
    <col min="12547" max="12548" width="8" style="9" customWidth="1"/>
    <col min="12549" max="12549" width="13.88671875" style="9" customWidth="1"/>
    <col min="12550" max="12550" width="17.33203125" style="9" customWidth="1"/>
    <col min="12551" max="12551" width="26.44140625" style="9" customWidth="1"/>
    <col min="12552" max="12552" width="18.5546875" style="9" customWidth="1"/>
    <col min="12553" max="12553" width="9" style="9" customWidth="1"/>
    <col min="12554" max="12554" width="4.33203125" style="9" customWidth="1"/>
    <col min="12555" max="12800" width="8.88671875" style="9"/>
    <col min="12801" max="12801" width="7.5546875" style="9" customWidth="1"/>
    <col min="12802" max="12802" width="59.6640625" style="9" customWidth="1"/>
    <col min="12803" max="12804" width="8" style="9" customWidth="1"/>
    <col min="12805" max="12805" width="13.88671875" style="9" customWidth="1"/>
    <col min="12806" max="12806" width="17.33203125" style="9" customWidth="1"/>
    <col min="12807" max="12807" width="26.44140625" style="9" customWidth="1"/>
    <col min="12808" max="12808" width="18.5546875" style="9" customWidth="1"/>
    <col min="12809" max="12809" width="9" style="9" customWidth="1"/>
    <col min="12810" max="12810" width="4.33203125" style="9" customWidth="1"/>
    <col min="12811" max="13056" width="8.88671875" style="9"/>
    <col min="13057" max="13057" width="7.5546875" style="9" customWidth="1"/>
    <col min="13058" max="13058" width="59.6640625" style="9" customWidth="1"/>
    <col min="13059" max="13060" width="8" style="9" customWidth="1"/>
    <col min="13061" max="13061" width="13.88671875" style="9" customWidth="1"/>
    <col min="13062" max="13062" width="17.33203125" style="9" customWidth="1"/>
    <col min="13063" max="13063" width="26.44140625" style="9" customWidth="1"/>
    <col min="13064" max="13064" width="18.5546875" style="9" customWidth="1"/>
    <col min="13065" max="13065" width="9" style="9" customWidth="1"/>
    <col min="13066" max="13066" width="4.33203125" style="9" customWidth="1"/>
    <col min="13067" max="13312" width="8.88671875" style="9"/>
    <col min="13313" max="13313" width="7.5546875" style="9" customWidth="1"/>
    <col min="13314" max="13314" width="59.6640625" style="9" customWidth="1"/>
    <col min="13315" max="13316" width="8" style="9" customWidth="1"/>
    <col min="13317" max="13317" width="13.88671875" style="9" customWidth="1"/>
    <col min="13318" max="13318" width="17.33203125" style="9" customWidth="1"/>
    <col min="13319" max="13319" width="26.44140625" style="9" customWidth="1"/>
    <col min="13320" max="13320" width="18.5546875" style="9" customWidth="1"/>
    <col min="13321" max="13321" width="9" style="9" customWidth="1"/>
    <col min="13322" max="13322" width="4.33203125" style="9" customWidth="1"/>
    <col min="13323" max="13568" width="8.88671875" style="9"/>
    <col min="13569" max="13569" width="7.5546875" style="9" customWidth="1"/>
    <col min="13570" max="13570" width="59.6640625" style="9" customWidth="1"/>
    <col min="13571" max="13572" width="8" style="9" customWidth="1"/>
    <col min="13573" max="13573" width="13.88671875" style="9" customWidth="1"/>
    <col min="13574" max="13574" width="17.33203125" style="9" customWidth="1"/>
    <col min="13575" max="13575" width="26.44140625" style="9" customWidth="1"/>
    <col min="13576" max="13576" width="18.5546875" style="9" customWidth="1"/>
    <col min="13577" max="13577" width="9" style="9" customWidth="1"/>
    <col min="13578" max="13578" width="4.33203125" style="9" customWidth="1"/>
    <col min="13579" max="13824" width="8.88671875" style="9"/>
    <col min="13825" max="13825" width="7.5546875" style="9" customWidth="1"/>
    <col min="13826" max="13826" width="59.6640625" style="9" customWidth="1"/>
    <col min="13827" max="13828" width="8" style="9" customWidth="1"/>
    <col min="13829" max="13829" width="13.88671875" style="9" customWidth="1"/>
    <col min="13830" max="13830" width="17.33203125" style="9" customWidth="1"/>
    <col min="13831" max="13831" width="26.44140625" style="9" customWidth="1"/>
    <col min="13832" max="13832" width="18.5546875" style="9" customWidth="1"/>
    <col min="13833" max="13833" width="9" style="9" customWidth="1"/>
    <col min="13834" max="13834" width="4.33203125" style="9" customWidth="1"/>
    <col min="13835" max="14080" width="8.88671875" style="9"/>
    <col min="14081" max="14081" width="7.5546875" style="9" customWidth="1"/>
    <col min="14082" max="14082" width="59.6640625" style="9" customWidth="1"/>
    <col min="14083" max="14084" width="8" style="9" customWidth="1"/>
    <col min="14085" max="14085" width="13.88671875" style="9" customWidth="1"/>
    <col min="14086" max="14086" width="17.33203125" style="9" customWidth="1"/>
    <col min="14087" max="14087" width="26.44140625" style="9" customWidth="1"/>
    <col min="14088" max="14088" width="18.5546875" style="9" customWidth="1"/>
    <col min="14089" max="14089" width="9" style="9" customWidth="1"/>
    <col min="14090" max="14090" width="4.33203125" style="9" customWidth="1"/>
    <col min="14091" max="14336" width="8.88671875" style="9"/>
    <col min="14337" max="14337" width="7.5546875" style="9" customWidth="1"/>
    <col min="14338" max="14338" width="59.6640625" style="9" customWidth="1"/>
    <col min="14339" max="14340" width="8" style="9" customWidth="1"/>
    <col min="14341" max="14341" width="13.88671875" style="9" customWidth="1"/>
    <col min="14342" max="14342" width="17.33203125" style="9" customWidth="1"/>
    <col min="14343" max="14343" width="26.44140625" style="9" customWidth="1"/>
    <col min="14344" max="14344" width="18.5546875" style="9" customWidth="1"/>
    <col min="14345" max="14345" width="9" style="9" customWidth="1"/>
    <col min="14346" max="14346" width="4.33203125" style="9" customWidth="1"/>
    <col min="14347" max="14592" width="8.88671875" style="9"/>
    <col min="14593" max="14593" width="7.5546875" style="9" customWidth="1"/>
    <col min="14594" max="14594" width="59.6640625" style="9" customWidth="1"/>
    <col min="14595" max="14596" width="8" style="9" customWidth="1"/>
    <col min="14597" max="14597" width="13.88671875" style="9" customWidth="1"/>
    <col min="14598" max="14598" width="17.33203125" style="9" customWidth="1"/>
    <col min="14599" max="14599" width="26.44140625" style="9" customWidth="1"/>
    <col min="14600" max="14600" width="18.5546875" style="9" customWidth="1"/>
    <col min="14601" max="14601" width="9" style="9" customWidth="1"/>
    <col min="14602" max="14602" width="4.33203125" style="9" customWidth="1"/>
    <col min="14603" max="14848" width="8.88671875" style="9"/>
    <col min="14849" max="14849" width="7.5546875" style="9" customWidth="1"/>
    <col min="14850" max="14850" width="59.6640625" style="9" customWidth="1"/>
    <col min="14851" max="14852" width="8" style="9" customWidth="1"/>
    <col min="14853" max="14853" width="13.88671875" style="9" customWidth="1"/>
    <col min="14854" max="14854" width="17.33203125" style="9" customWidth="1"/>
    <col min="14855" max="14855" width="26.44140625" style="9" customWidth="1"/>
    <col min="14856" max="14856" width="18.5546875" style="9" customWidth="1"/>
    <col min="14857" max="14857" width="9" style="9" customWidth="1"/>
    <col min="14858" max="14858" width="4.33203125" style="9" customWidth="1"/>
    <col min="14859" max="15104" width="8.88671875" style="9"/>
    <col min="15105" max="15105" width="7.5546875" style="9" customWidth="1"/>
    <col min="15106" max="15106" width="59.6640625" style="9" customWidth="1"/>
    <col min="15107" max="15108" width="8" style="9" customWidth="1"/>
    <col min="15109" max="15109" width="13.88671875" style="9" customWidth="1"/>
    <col min="15110" max="15110" width="17.33203125" style="9" customWidth="1"/>
    <col min="15111" max="15111" width="26.44140625" style="9" customWidth="1"/>
    <col min="15112" max="15112" width="18.5546875" style="9" customWidth="1"/>
    <col min="15113" max="15113" width="9" style="9" customWidth="1"/>
    <col min="15114" max="15114" width="4.33203125" style="9" customWidth="1"/>
    <col min="15115" max="15360" width="8.88671875" style="9"/>
    <col min="15361" max="15361" width="7.5546875" style="9" customWidth="1"/>
    <col min="15362" max="15362" width="59.6640625" style="9" customWidth="1"/>
    <col min="15363" max="15364" width="8" style="9" customWidth="1"/>
    <col min="15365" max="15365" width="13.88671875" style="9" customWidth="1"/>
    <col min="15366" max="15366" width="17.33203125" style="9" customWidth="1"/>
    <col min="15367" max="15367" width="26.44140625" style="9" customWidth="1"/>
    <col min="15368" max="15368" width="18.5546875" style="9" customWidth="1"/>
    <col min="15369" max="15369" width="9" style="9" customWidth="1"/>
    <col min="15370" max="15370" width="4.33203125" style="9" customWidth="1"/>
    <col min="15371" max="15616" width="8.88671875" style="9"/>
    <col min="15617" max="15617" width="7.5546875" style="9" customWidth="1"/>
    <col min="15618" max="15618" width="59.6640625" style="9" customWidth="1"/>
    <col min="15619" max="15620" width="8" style="9" customWidth="1"/>
    <col min="15621" max="15621" width="13.88671875" style="9" customWidth="1"/>
    <col min="15622" max="15622" width="17.33203125" style="9" customWidth="1"/>
    <col min="15623" max="15623" width="26.44140625" style="9" customWidth="1"/>
    <col min="15624" max="15624" width="18.5546875" style="9" customWidth="1"/>
    <col min="15625" max="15625" width="9" style="9" customWidth="1"/>
    <col min="15626" max="15626" width="4.33203125" style="9" customWidth="1"/>
    <col min="15627" max="15872" width="8.88671875" style="9"/>
    <col min="15873" max="15873" width="7.5546875" style="9" customWidth="1"/>
    <col min="15874" max="15874" width="59.6640625" style="9" customWidth="1"/>
    <col min="15875" max="15876" width="8" style="9" customWidth="1"/>
    <col min="15877" max="15877" width="13.88671875" style="9" customWidth="1"/>
    <col min="15878" max="15878" width="17.33203125" style="9" customWidth="1"/>
    <col min="15879" max="15879" width="26.44140625" style="9" customWidth="1"/>
    <col min="15880" max="15880" width="18.5546875" style="9" customWidth="1"/>
    <col min="15881" max="15881" width="9" style="9" customWidth="1"/>
    <col min="15882" max="15882" width="4.33203125" style="9" customWidth="1"/>
    <col min="15883" max="16128" width="8.88671875" style="9"/>
    <col min="16129" max="16129" width="7.5546875" style="9" customWidth="1"/>
    <col min="16130" max="16130" width="59.6640625" style="9" customWidth="1"/>
    <col min="16131" max="16132" width="8" style="9" customWidth="1"/>
    <col min="16133" max="16133" width="13.88671875" style="9" customWidth="1"/>
    <col min="16134" max="16134" width="17.33203125" style="9" customWidth="1"/>
    <col min="16135" max="16135" width="26.44140625" style="9" customWidth="1"/>
    <col min="16136" max="16136" width="18.5546875" style="9" customWidth="1"/>
    <col min="16137" max="16137" width="9" style="9" customWidth="1"/>
    <col min="16138" max="16138" width="4.33203125" style="9" customWidth="1"/>
    <col min="16139" max="16384" width="8.88671875" style="9"/>
  </cols>
  <sheetData>
    <row r="1" spans="1:9" ht="23.4" x14ac:dyDescent="0.3">
      <c r="A1" s="46" t="s">
        <v>40</v>
      </c>
      <c r="B1" s="47"/>
      <c r="C1" s="47"/>
      <c r="D1" s="47"/>
      <c r="E1" s="47"/>
      <c r="F1" s="47"/>
      <c r="G1" s="47"/>
      <c r="H1" s="47"/>
      <c r="I1" s="47"/>
    </row>
    <row r="3" spans="1:9" x14ac:dyDescent="0.3">
      <c r="B3" s="12" t="s">
        <v>9</v>
      </c>
      <c r="C3" s="23">
        <v>0</v>
      </c>
      <c r="D3" s="22">
        <f>VLOOKUP(B3,[1]NS!$F$42:$G$240,2,FALSE)</f>
        <v>1</v>
      </c>
      <c r="E3" s="23">
        <f t="shared" ref="E3:E31" si="0">SUM(D3*C3)</f>
        <v>0</v>
      </c>
    </row>
    <row r="4" spans="1:9" x14ac:dyDescent="0.3">
      <c r="B4" s="12" t="s">
        <v>29</v>
      </c>
      <c r="C4" s="23">
        <v>40000</v>
      </c>
      <c r="D4" s="22">
        <f>VLOOKUP(B4,[1]NS!$F$42:$G$240,2,FALSE)</f>
        <v>1.1000000000000001</v>
      </c>
      <c r="E4" s="23">
        <f t="shared" si="0"/>
        <v>44000</v>
      </c>
    </row>
    <row r="5" spans="1:9" x14ac:dyDescent="0.3">
      <c r="B5" s="12" t="s">
        <v>19</v>
      </c>
      <c r="C5" s="23">
        <v>38</v>
      </c>
      <c r="D5" s="22">
        <f>VLOOKUP(B5,[1]NS!$F$42:$G$240,2,FALSE)</f>
        <v>1200</v>
      </c>
      <c r="E5" s="23">
        <f t="shared" si="0"/>
        <v>45600</v>
      </c>
    </row>
    <row r="6" spans="1:9" x14ac:dyDescent="0.3">
      <c r="B6" s="12" t="s">
        <v>20</v>
      </c>
      <c r="C6" s="23">
        <v>0</v>
      </c>
      <c r="D6" s="22">
        <f>VLOOKUP(B6,[1]NS!$F$42:$G$240,2,FALSE)</f>
        <v>350</v>
      </c>
      <c r="E6" s="23">
        <f t="shared" si="0"/>
        <v>0</v>
      </c>
    </row>
    <row r="7" spans="1:9" x14ac:dyDescent="0.3">
      <c r="B7" s="12" t="s">
        <v>26</v>
      </c>
      <c r="C7" s="23">
        <v>0</v>
      </c>
      <c r="D7" s="22">
        <f>VLOOKUP(B7,[1]NS!$F$42:$G$240,2,FALSE)</f>
        <v>8</v>
      </c>
      <c r="E7" s="23">
        <f t="shared" si="0"/>
        <v>0</v>
      </c>
    </row>
    <row r="8" spans="1:9" x14ac:dyDescent="0.3">
      <c r="B8" s="12" t="s">
        <v>28</v>
      </c>
      <c r="C8" s="23">
        <v>90</v>
      </c>
      <c r="D8" s="22">
        <v>450</v>
      </c>
      <c r="E8" s="23">
        <f t="shared" si="0"/>
        <v>40500</v>
      </c>
    </row>
    <row r="9" spans="1:9" x14ac:dyDescent="0.3">
      <c r="B9" s="1" t="s">
        <v>31</v>
      </c>
      <c r="C9" s="23">
        <v>0</v>
      </c>
      <c r="D9" s="22">
        <v>150</v>
      </c>
      <c r="E9" s="23">
        <f t="shared" si="0"/>
        <v>0</v>
      </c>
    </row>
    <row r="10" spans="1:9" x14ac:dyDescent="0.3">
      <c r="B10" s="12" t="s">
        <v>15</v>
      </c>
      <c r="C10" s="23">
        <v>0</v>
      </c>
      <c r="D10" s="22">
        <f>VLOOKUP(B10,[1]NS!$F$42:$G$240,2,FALSE)</f>
        <v>2426</v>
      </c>
      <c r="E10" s="23">
        <f t="shared" si="0"/>
        <v>0</v>
      </c>
      <c r="F10" s="21"/>
    </row>
    <row r="11" spans="1:9" x14ac:dyDescent="0.3">
      <c r="B11" s="12" t="s">
        <v>13</v>
      </c>
      <c r="C11" s="23">
        <v>0</v>
      </c>
      <c r="D11" s="22">
        <f>VLOOKUP(B11,[1]NS!$F$42:$G$240,2,FALSE)</f>
        <v>198</v>
      </c>
      <c r="E11" s="23">
        <f t="shared" si="0"/>
        <v>0</v>
      </c>
      <c r="F11" s="21"/>
    </row>
    <row r="12" spans="1:9" x14ac:dyDescent="0.3">
      <c r="B12" s="12" t="s">
        <v>18</v>
      </c>
      <c r="C12" s="23">
        <v>0</v>
      </c>
      <c r="D12" s="22">
        <f>VLOOKUP(B12,[1]NS!$F$42:$G$240,2,FALSE)</f>
        <v>990</v>
      </c>
      <c r="E12" s="23">
        <f t="shared" si="0"/>
        <v>0</v>
      </c>
      <c r="F12" s="21"/>
    </row>
    <row r="13" spans="1:9" x14ac:dyDescent="0.3">
      <c r="B13" s="12" t="s">
        <v>16</v>
      </c>
      <c r="C13" s="23">
        <v>76</v>
      </c>
      <c r="D13" s="22">
        <f>VLOOKUP(B13,[1]NS!$F$42:$G$240,2,FALSE)</f>
        <v>1250</v>
      </c>
      <c r="E13" s="23">
        <f t="shared" si="0"/>
        <v>95000</v>
      </c>
    </row>
    <row r="14" spans="1:9" x14ac:dyDescent="0.3">
      <c r="B14" s="12" t="s">
        <v>22</v>
      </c>
      <c r="C14" s="23">
        <v>27</v>
      </c>
      <c r="D14" s="22">
        <f>VLOOKUP(B14,[1]NS!$F$42:$G$240,2,FALSE)</f>
        <v>990</v>
      </c>
      <c r="E14" s="23">
        <f t="shared" si="0"/>
        <v>26730</v>
      </c>
    </row>
    <row r="15" spans="1:9" x14ac:dyDescent="0.3">
      <c r="B15" s="12" t="s">
        <v>21</v>
      </c>
      <c r="C15" s="23">
        <v>50</v>
      </c>
      <c r="D15" s="22">
        <f>VLOOKUP(B15,[1]NS!$F$42:$G$240,2,FALSE)</f>
        <v>160</v>
      </c>
      <c r="E15" s="23">
        <f t="shared" si="0"/>
        <v>8000</v>
      </c>
    </row>
    <row r="16" spans="1:9" x14ac:dyDescent="0.3">
      <c r="B16" s="12" t="s">
        <v>27</v>
      </c>
      <c r="C16" s="23">
        <v>0</v>
      </c>
      <c r="D16" s="22">
        <f>VLOOKUP(B16,[1]NS!$F$42:$G$240,2,FALSE)</f>
        <v>35</v>
      </c>
      <c r="E16" s="23">
        <f t="shared" si="0"/>
        <v>0</v>
      </c>
    </row>
    <row r="17" spans="2:5" x14ac:dyDescent="0.3">
      <c r="B17" s="12" t="s">
        <v>25</v>
      </c>
      <c r="C17" s="23">
        <v>0</v>
      </c>
      <c r="D17" s="22">
        <f>VLOOKUP(B17,[1]NS!$F$42:$G$240,2,FALSE)</f>
        <v>40</v>
      </c>
      <c r="E17" s="23">
        <f t="shared" si="0"/>
        <v>0</v>
      </c>
    </row>
    <row r="18" spans="2:5" x14ac:dyDescent="0.3">
      <c r="B18" s="1" t="s">
        <v>32</v>
      </c>
      <c r="C18" s="23">
        <v>0</v>
      </c>
      <c r="D18" s="22">
        <f>VLOOKUP(B18,[1]NS!$F$42:$G$240,2,FALSE)</f>
        <v>20</v>
      </c>
      <c r="E18" s="23">
        <f t="shared" si="0"/>
        <v>0</v>
      </c>
    </row>
    <row r="19" spans="2:5" x14ac:dyDescent="0.3">
      <c r="B19" s="1" t="s">
        <v>33</v>
      </c>
      <c r="C19" s="23">
        <v>0</v>
      </c>
      <c r="D19" s="22">
        <f>VLOOKUP(B19,[1]NS!$F$42:$G$240,2,FALSE)</f>
        <v>29</v>
      </c>
      <c r="E19" s="23">
        <f t="shared" si="0"/>
        <v>0</v>
      </c>
    </row>
    <row r="20" spans="2:5" x14ac:dyDescent="0.3">
      <c r="B20" s="12" t="s">
        <v>23</v>
      </c>
      <c r="C20" s="23">
        <v>0</v>
      </c>
      <c r="D20" s="22">
        <f>VLOOKUP(B20,[1]NS!$F$42:$G$240,2,FALSE)</f>
        <v>200</v>
      </c>
      <c r="E20" s="23">
        <f t="shared" si="0"/>
        <v>0</v>
      </c>
    </row>
    <row r="21" spans="2:5" x14ac:dyDescent="0.3">
      <c r="B21" s="12" t="s">
        <v>45</v>
      </c>
      <c r="C21" s="23">
        <v>0</v>
      </c>
      <c r="D21" s="22">
        <f>VLOOKUP(B21,[1]NS!$F$42:$G$240,2,FALSE)</f>
        <v>3500</v>
      </c>
      <c r="E21" s="23">
        <f t="shared" si="0"/>
        <v>0</v>
      </c>
    </row>
    <row r="22" spans="2:5" x14ac:dyDescent="0.3">
      <c r="B22" s="12" t="s">
        <v>24</v>
      </c>
      <c r="C22" s="23">
        <v>0</v>
      </c>
      <c r="D22" s="22">
        <f>VLOOKUP(B22,[1]NS!$F$42:$G$240,2,FALSE)</f>
        <v>400</v>
      </c>
      <c r="E22" s="23">
        <f t="shared" si="0"/>
        <v>0</v>
      </c>
    </row>
    <row r="23" spans="2:5" x14ac:dyDescent="0.3">
      <c r="B23" s="1" t="s">
        <v>34</v>
      </c>
      <c r="C23" s="23">
        <v>0</v>
      </c>
      <c r="D23" s="22">
        <v>446</v>
      </c>
      <c r="E23" s="23">
        <f t="shared" si="0"/>
        <v>0</v>
      </c>
    </row>
    <row r="24" spans="2:5" x14ac:dyDescent="0.3">
      <c r="B24" s="12" t="s">
        <v>8</v>
      </c>
      <c r="C24" s="23">
        <v>35</v>
      </c>
      <c r="D24" s="22">
        <f>VLOOKUP(B24,[1]NS!$F$42:$G$240,2,FALSE)</f>
        <v>1000</v>
      </c>
      <c r="E24" s="23">
        <f t="shared" si="0"/>
        <v>35000</v>
      </c>
    </row>
    <row r="25" spans="2:5" x14ac:dyDescent="0.3">
      <c r="B25" s="12" t="s">
        <v>14</v>
      </c>
      <c r="C25" s="23">
        <v>55</v>
      </c>
      <c r="D25" s="22">
        <v>370</v>
      </c>
      <c r="E25" s="23">
        <f t="shared" si="0"/>
        <v>20350</v>
      </c>
    </row>
    <row r="26" spans="2:5" x14ac:dyDescent="0.3">
      <c r="B26" s="12" t="s">
        <v>7</v>
      </c>
      <c r="C26" s="23">
        <v>35</v>
      </c>
      <c r="D26" s="22">
        <f>VLOOKUP(B26,[1]NS!$F$42:$G$240,2,FALSE)</f>
        <v>600</v>
      </c>
      <c r="E26" s="23">
        <f t="shared" si="0"/>
        <v>21000</v>
      </c>
    </row>
    <row r="27" spans="2:5" x14ac:dyDescent="0.3">
      <c r="B27" s="12" t="s">
        <v>10</v>
      </c>
      <c r="C27" s="23">
        <v>4</v>
      </c>
      <c r="D27" s="22">
        <f>VLOOKUP(B27,[1]NS!$F$42:$G$240,2,FALSE)</f>
        <v>1300</v>
      </c>
      <c r="E27" s="23">
        <f t="shared" si="0"/>
        <v>5200</v>
      </c>
    </row>
    <row r="28" spans="2:5" x14ac:dyDescent="0.3">
      <c r="B28" s="12" t="s">
        <v>6</v>
      </c>
      <c r="C28" s="23">
        <v>1</v>
      </c>
      <c r="D28" s="22">
        <f>VLOOKUP(B28,[1]NS!$F$42:$G$240,2,FALSE)</f>
        <v>1590</v>
      </c>
      <c r="E28" s="23">
        <f t="shared" si="0"/>
        <v>1590</v>
      </c>
    </row>
    <row r="29" spans="2:5" x14ac:dyDescent="0.3">
      <c r="B29" s="12" t="s">
        <v>11</v>
      </c>
      <c r="C29" s="23">
        <v>20</v>
      </c>
      <c r="D29" s="22">
        <f>VLOOKUP(B29,[1]NS!$F$42:$G$240,2,FALSE)</f>
        <v>980</v>
      </c>
      <c r="E29" s="23">
        <f t="shared" si="0"/>
        <v>19600</v>
      </c>
    </row>
    <row r="30" spans="2:5" x14ac:dyDescent="0.3">
      <c r="B30" s="1" t="s">
        <v>30</v>
      </c>
      <c r="C30" s="23">
        <v>0</v>
      </c>
      <c r="D30" s="22">
        <v>1300</v>
      </c>
      <c r="E30" s="23">
        <f t="shared" si="0"/>
        <v>0</v>
      </c>
    </row>
    <row r="31" spans="2:5" x14ac:dyDescent="0.3">
      <c r="B31" s="12" t="s">
        <v>17</v>
      </c>
      <c r="C31" s="23">
        <v>15</v>
      </c>
      <c r="D31" s="22">
        <f>VLOOKUP(B31,[1]NS!$F$42:$G$240,2,FALSE)</f>
        <v>850</v>
      </c>
      <c r="E31" s="23">
        <f t="shared" si="0"/>
        <v>12750</v>
      </c>
    </row>
    <row r="32" spans="2:5" x14ac:dyDescent="0.3">
      <c r="C32" s="21" t="s">
        <v>12</v>
      </c>
      <c r="D32" s="21"/>
      <c r="E32" s="24">
        <f>SUM(E3:E31)</f>
        <v>375320</v>
      </c>
    </row>
  </sheetData>
  <sortState ref="B38:E55">
    <sortCondition ref="B38"/>
  </sortState>
  <mergeCells count="1">
    <mergeCell ref="A1:I1"/>
  </mergeCells>
  <conditionalFormatting sqref="D27:E29">
    <cfRule type="expression" dxfId="539" priority="46" stopIfTrue="1">
      <formula>$I27:$I85="ZRUŠENO"</formula>
    </cfRule>
    <cfRule type="expression" dxfId="538" priority="47" stopIfTrue="1">
      <formula>$I27:$I85="NESPLNĚNO"</formula>
    </cfRule>
    <cfRule type="expression" dxfId="537" priority="48" stopIfTrue="1">
      <formula>$I27:$I85="SPLNĚNO"</formula>
    </cfRule>
  </conditionalFormatting>
  <conditionalFormatting sqref="D26:E26">
    <cfRule type="expression" dxfId="536" priority="49" stopIfTrue="1">
      <formula>$I26:$I85="ZRUŠENO"</formula>
    </cfRule>
    <cfRule type="expression" dxfId="535" priority="50" stopIfTrue="1">
      <formula>$I26:$I85="NESPLNĚNO"</formula>
    </cfRule>
    <cfRule type="expression" dxfId="534" priority="51" stopIfTrue="1">
      <formula>$I26:$I85="SPLNĚNO"</formula>
    </cfRule>
  </conditionalFormatting>
  <conditionalFormatting sqref="B27">
    <cfRule type="expression" dxfId="533" priority="52" stopIfTrue="1">
      <formula>$I27:$I87="ZRUŠENO"</formula>
    </cfRule>
    <cfRule type="expression" dxfId="532" priority="53" stopIfTrue="1">
      <formula>$I27:$I87="NESPLNĚNO"</formula>
    </cfRule>
    <cfRule type="expression" dxfId="531" priority="54" stopIfTrue="1">
      <formula>$I27:$I87="SPLNĚNO"</formula>
    </cfRule>
  </conditionalFormatting>
  <conditionalFormatting sqref="B11">
    <cfRule type="expression" dxfId="530" priority="58" stopIfTrue="1">
      <formula>$I11:$I52="ZRUŠENO"</formula>
    </cfRule>
    <cfRule type="expression" dxfId="529" priority="59" stopIfTrue="1">
      <formula>$I11:$I52="NESPLNĚNO"</formula>
    </cfRule>
    <cfRule type="expression" dxfId="528" priority="60" stopIfTrue="1">
      <formula>$I11:$I52="SPLNĚNO"</formula>
    </cfRule>
  </conditionalFormatting>
  <conditionalFormatting sqref="B28:B29">
    <cfRule type="expression" dxfId="527" priority="55" stopIfTrue="1">
      <formula>$I28:$I54="ZRUŠENO"</formula>
    </cfRule>
    <cfRule type="expression" dxfId="526" priority="56" stopIfTrue="1">
      <formula>$I28:$I54="NESPLNĚNO"</formula>
    </cfRule>
    <cfRule type="expression" dxfId="525" priority="57" stopIfTrue="1">
      <formula>$I28:$I54="SPLNĚNO"</formula>
    </cfRule>
  </conditionalFormatting>
  <conditionalFormatting sqref="B15">
    <cfRule type="expression" dxfId="524" priority="61" stopIfTrue="1">
      <formula>$I15:$I48="ZRUŠENO"</formula>
    </cfRule>
    <cfRule type="expression" dxfId="523" priority="62" stopIfTrue="1">
      <formula>$I15:$I48="NESPLNĚNO"</formula>
    </cfRule>
    <cfRule type="expression" dxfId="522" priority="63" stopIfTrue="1">
      <formula>$I15:$I48="SPLNĚNO"</formula>
    </cfRule>
  </conditionalFormatting>
  <conditionalFormatting sqref="D31:E31">
    <cfRule type="expression" dxfId="521" priority="43" stopIfTrue="1">
      <formula>$I31:$I86="ZRUŠENO"</formula>
    </cfRule>
    <cfRule type="expression" dxfId="520" priority="44" stopIfTrue="1">
      <formula>$I31:$I86="NESPLNĚNO"</formula>
    </cfRule>
    <cfRule type="expression" dxfId="519" priority="45" stopIfTrue="1">
      <formula>$I31:$I86="SPLNĚNO"</formula>
    </cfRule>
  </conditionalFormatting>
  <conditionalFormatting sqref="D30:E30">
    <cfRule type="expression" dxfId="518" priority="40" stopIfTrue="1">
      <formula>$I30:$I85="ZRUŠENO"</formula>
    </cfRule>
    <cfRule type="expression" dxfId="517" priority="41" stopIfTrue="1">
      <formula>$I30:$I85="NESPLNĚNO"</formula>
    </cfRule>
    <cfRule type="expression" dxfId="516" priority="42" stopIfTrue="1">
      <formula>$I30:$I85="SPLNĚNO"</formula>
    </cfRule>
  </conditionalFormatting>
  <conditionalFormatting sqref="B31">
    <cfRule type="expression" dxfId="515" priority="37" stopIfTrue="1">
      <formula>$I31:$I55="ZRUŠENO"</formula>
    </cfRule>
    <cfRule type="expression" dxfId="514" priority="38" stopIfTrue="1">
      <formula>$I31:$I55="NESPLNĚNO"</formula>
    </cfRule>
    <cfRule type="expression" dxfId="513" priority="39" stopIfTrue="1">
      <formula>$I31:$I55="SPLNĚNO"</formula>
    </cfRule>
  </conditionalFormatting>
  <conditionalFormatting sqref="B30">
    <cfRule type="expression" dxfId="512" priority="34" stopIfTrue="1">
      <formula>$I30:$I63="ZRUŠENO"</formula>
    </cfRule>
    <cfRule type="expression" dxfId="511" priority="35" stopIfTrue="1">
      <formula>$I30:$I63="NESPLNĚNO"</formula>
    </cfRule>
    <cfRule type="expression" dxfId="510" priority="36" stopIfTrue="1">
      <formula>$I30:$I63="SPLNĚNO"</formula>
    </cfRule>
  </conditionalFormatting>
  <conditionalFormatting sqref="B16">
    <cfRule type="expression" dxfId="509" priority="64" stopIfTrue="1">
      <formula>$I16:$I53="ZRUŠENO"</formula>
    </cfRule>
    <cfRule type="expression" dxfId="508" priority="65" stopIfTrue="1">
      <formula>$I16:$I53="NESPLNĚNO"</formula>
    </cfRule>
    <cfRule type="expression" dxfId="507" priority="66" stopIfTrue="1">
      <formula>$I16:$I53="SPLNĚNO"</formula>
    </cfRule>
  </conditionalFormatting>
  <conditionalFormatting sqref="B12">
    <cfRule type="expression" dxfId="506" priority="67" stopIfTrue="1">
      <formula>$I12:$I52="ZRUŠENO"</formula>
    </cfRule>
    <cfRule type="expression" dxfId="505" priority="68" stopIfTrue="1">
      <formula>$I12:$I52="NESPLNĚNO"</formula>
    </cfRule>
    <cfRule type="expression" dxfId="504" priority="69" stopIfTrue="1">
      <formula>$I12:$I52="SPLNĚNO"</formula>
    </cfRule>
  </conditionalFormatting>
  <conditionalFormatting sqref="B26">
    <cfRule type="expression" dxfId="503" priority="70" stopIfTrue="1">
      <formula>$I26:$I88="ZRUŠENO"</formula>
    </cfRule>
    <cfRule type="expression" dxfId="502" priority="71" stopIfTrue="1">
      <formula>$I26:$I88="NESPLNĚNO"</formula>
    </cfRule>
    <cfRule type="expression" dxfId="501" priority="72" stopIfTrue="1">
      <formula>$I26:$I88="SPLNĚNO"</formula>
    </cfRule>
  </conditionalFormatting>
  <conditionalFormatting sqref="B19 D5:E9">
    <cfRule type="expression" dxfId="500" priority="73" stopIfTrue="1">
      <formula>$I5:$I73="ZRUŠENO"</formula>
    </cfRule>
    <cfRule type="expression" dxfId="499" priority="74" stopIfTrue="1">
      <formula>$I5:$I73="NESPLNĚNO"</formula>
    </cfRule>
    <cfRule type="expression" dxfId="498" priority="75" stopIfTrue="1">
      <formula>$I5:$I73="SPLNĚNO"</formula>
    </cfRule>
  </conditionalFormatting>
  <conditionalFormatting sqref="B24">
    <cfRule type="expression" dxfId="497" priority="31" stopIfTrue="1">
      <formula>$H24:$H50="ZRUŠENO"</formula>
    </cfRule>
    <cfRule type="expression" dxfId="496" priority="32" stopIfTrue="1">
      <formula>$H24:$H50="NESPLNĚNO"</formula>
    </cfRule>
    <cfRule type="expression" dxfId="495" priority="33" stopIfTrue="1">
      <formula>$H24:$H50="SPLNĚNO"</formula>
    </cfRule>
  </conditionalFormatting>
  <conditionalFormatting sqref="B20">
    <cfRule type="expression" dxfId="494" priority="28" stopIfTrue="1">
      <formula>$H20:$H42="ZRUŠENO"</formula>
    </cfRule>
    <cfRule type="expression" dxfId="493" priority="29" stopIfTrue="1">
      <formula>$H20:$H42="NESPLNĚNO"</formula>
    </cfRule>
    <cfRule type="expression" dxfId="492" priority="30" stopIfTrue="1">
      <formula>$H20:$H42="SPLNĚNO"</formula>
    </cfRule>
  </conditionalFormatting>
  <conditionalFormatting sqref="B17">
    <cfRule type="expression" dxfId="491" priority="25" stopIfTrue="1">
      <formula>$H17:$H40="ZRUŠENO"</formula>
    </cfRule>
    <cfRule type="expression" dxfId="490" priority="26" stopIfTrue="1">
      <formula>$H17:$H40="NESPLNĚNO"</formula>
    </cfRule>
    <cfRule type="expression" dxfId="489" priority="27" stopIfTrue="1">
      <formula>$H17:$H40="SPLNĚNO"</formula>
    </cfRule>
  </conditionalFormatting>
  <conditionalFormatting sqref="B22">
    <cfRule type="expression" dxfId="488" priority="22" stopIfTrue="1">
      <formula>$H22:$H42="ZRUŠENO"</formula>
    </cfRule>
    <cfRule type="expression" dxfId="487" priority="23" stopIfTrue="1">
      <formula>$H22:$H42="NESPLNĚNO"</formula>
    </cfRule>
    <cfRule type="expression" dxfId="486" priority="24" stopIfTrue="1">
      <formula>$H22:$H42="SPLNĚNO"</formula>
    </cfRule>
  </conditionalFormatting>
  <conditionalFormatting sqref="B21">
    <cfRule type="expression" dxfId="485" priority="19" stopIfTrue="1">
      <formula>$H21:$H36="ZRUŠENO"</formula>
    </cfRule>
    <cfRule type="expression" dxfId="484" priority="20" stopIfTrue="1">
      <formula>$H21:$H36="NESPLNĚNO"</formula>
    </cfRule>
    <cfRule type="expression" dxfId="483" priority="21" stopIfTrue="1">
      <formula>$H21:$H36="SPLNĚNO"</formula>
    </cfRule>
  </conditionalFormatting>
  <conditionalFormatting sqref="B18">
    <cfRule type="expression" dxfId="482" priority="16" stopIfTrue="1">
      <formula>$H18:$H39="ZRUŠENO"</formula>
    </cfRule>
    <cfRule type="expression" dxfId="481" priority="17" stopIfTrue="1">
      <formula>$H18:$H39="NESPLNĚNO"</formula>
    </cfRule>
    <cfRule type="expression" dxfId="480" priority="18" stopIfTrue="1">
      <formula>$H18:$H39="SPLNĚNO"</formula>
    </cfRule>
  </conditionalFormatting>
  <conditionalFormatting sqref="D15:E18 D22:E25">
    <cfRule type="expression" dxfId="479" priority="76" stopIfTrue="1">
      <formula>$I15:$I79="ZRUŠENO"</formula>
    </cfRule>
    <cfRule type="expression" dxfId="478" priority="77" stopIfTrue="1">
      <formula>$I15:$I79="NESPLNĚNO"</formula>
    </cfRule>
    <cfRule type="expression" dxfId="477" priority="78" stopIfTrue="1">
      <formula>$I15:$I79="SPLNĚNO"</formula>
    </cfRule>
  </conditionalFormatting>
  <conditionalFormatting sqref="B14">
    <cfRule type="expression" dxfId="476" priority="13" stopIfTrue="1">
      <formula>$I14:$I24="ZRUŠENO"</formula>
    </cfRule>
    <cfRule type="expression" dxfId="475" priority="14" stopIfTrue="1">
      <formula>$I14:$I24="NESPLNĚNO"</formula>
    </cfRule>
    <cfRule type="expression" dxfId="474" priority="15" stopIfTrue="1">
      <formula>$I14:$I24="SPLNĚNO"</formula>
    </cfRule>
  </conditionalFormatting>
  <conditionalFormatting sqref="D19:E21 D14:E14">
    <cfRule type="expression" dxfId="473" priority="79" stopIfTrue="1">
      <formula>$I14:$I79="ZRUŠENO"</formula>
    </cfRule>
    <cfRule type="expression" dxfId="472" priority="80" stopIfTrue="1">
      <formula>$I14:$I79="NESPLNĚNO"</formula>
    </cfRule>
    <cfRule type="expression" dxfId="471" priority="81" stopIfTrue="1">
      <formula>$I14:$I79="SPLNĚNO"</formula>
    </cfRule>
  </conditionalFormatting>
  <conditionalFormatting sqref="B23">
    <cfRule type="expression" dxfId="470" priority="10" stopIfTrue="1">
      <formula>$I23:$I34="ZRUŠENO"</formula>
    </cfRule>
    <cfRule type="expression" dxfId="469" priority="11" stopIfTrue="1">
      <formula>$I23:$I34="NESPLNĚNO"</formula>
    </cfRule>
    <cfRule type="expression" dxfId="468" priority="12" stopIfTrue="1">
      <formula>$I23:$I34="SPLNĚNO"</formula>
    </cfRule>
  </conditionalFormatting>
  <conditionalFormatting sqref="D10:E10">
    <cfRule type="expression" dxfId="467" priority="82" stopIfTrue="1">
      <formula>$I10:$I77="ZRUŠENO"</formula>
    </cfRule>
    <cfRule type="expression" dxfId="466" priority="83" stopIfTrue="1">
      <formula>$I10:$I77="NESPLNĚNO"</formula>
    </cfRule>
    <cfRule type="expression" dxfId="465" priority="84" stopIfTrue="1">
      <formula>$I10:$I77="SPLNĚNO"</formula>
    </cfRule>
  </conditionalFormatting>
  <conditionalFormatting sqref="B10">
    <cfRule type="expression" dxfId="464" priority="85" stopIfTrue="1">
      <formula>$I10:$I52="ZRUŠENO"</formula>
    </cfRule>
    <cfRule type="expression" dxfId="463" priority="86" stopIfTrue="1">
      <formula>$I10:$I52="NESPLNĚNO"</formula>
    </cfRule>
    <cfRule type="expression" dxfId="462" priority="87" stopIfTrue="1">
      <formula>$I10:$I52="SPLNĚNO"</formula>
    </cfRule>
  </conditionalFormatting>
  <conditionalFormatting sqref="B13">
    <cfRule type="expression" dxfId="461" priority="7" stopIfTrue="1">
      <formula>$I13:$I27="ZRUŠENO"</formula>
    </cfRule>
    <cfRule type="expression" dxfId="460" priority="8" stopIfTrue="1">
      <formula>$I13:$I27="NESPLNĚNO"</formula>
    </cfRule>
    <cfRule type="expression" dxfId="459" priority="9" stopIfTrue="1">
      <formula>$I13:$I27="SPLNĚNO"</formula>
    </cfRule>
  </conditionalFormatting>
  <conditionalFormatting sqref="B7">
    <cfRule type="expression" dxfId="458" priority="88" stopIfTrue="1">
      <formula>$I7:$I51="ZRUŠENO"</formula>
    </cfRule>
    <cfRule type="expression" dxfId="457" priority="89" stopIfTrue="1">
      <formula>$I7:$I51="NESPLNĚNO"</formula>
    </cfRule>
    <cfRule type="expression" dxfId="456" priority="90" stopIfTrue="1">
      <formula>$I7:$I51="SPLNĚNO"</formula>
    </cfRule>
  </conditionalFormatting>
  <conditionalFormatting sqref="B14">
    <cfRule type="expression" dxfId="455" priority="91" stopIfTrue="1">
      <formula>$I14:$I26="ZRUŠENO"</formula>
    </cfRule>
    <cfRule type="expression" dxfId="454" priority="92" stopIfTrue="1">
      <formula>$I14:$I26="NESPLNĚNO"</formula>
    </cfRule>
    <cfRule type="expression" dxfId="453" priority="93" stopIfTrue="1">
      <formula>$I14:$I26="SPLNĚNO"</formula>
    </cfRule>
  </conditionalFormatting>
  <conditionalFormatting sqref="D11:E13">
    <cfRule type="expression" dxfId="452" priority="94" stopIfTrue="1">
      <formula>$I11:$I77="ZRUŠENO"</formula>
    </cfRule>
    <cfRule type="expression" dxfId="451" priority="95" stopIfTrue="1">
      <formula>$I11:$I77="NESPLNĚNO"</formula>
    </cfRule>
    <cfRule type="expression" dxfId="450" priority="96" stopIfTrue="1">
      <formula>$I11:$I77="SPLNĚNO"</formula>
    </cfRule>
  </conditionalFormatting>
  <conditionalFormatting sqref="B25">
    <cfRule type="expression" dxfId="449" priority="4" stopIfTrue="1">
      <formula>$I25:$I40="ZRUŠENO"</formula>
    </cfRule>
    <cfRule type="expression" dxfId="448" priority="5" stopIfTrue="1">
      <formula>$I25:$I40="NESPLNĚNO"</formula>
    </cfRule>
    <cfRule type="expression" dxfId="447" priority="6" stopIfTrue="1">
      <formula>$I25:$I40="SPLNĚNO"</formula>
    </cfRule>
  </conditionalFormatting>
  <conditionalFormatting sqref="B3:E3 D4:E4 C4:C31">
    <cfRule type="expression" dxfId="446" priority="97" stopIfTrue="1">
      <formula>$I3:$I72="ZRUŠENO"</formula>
    </cfRule>
    <cfRule type="expression" dxfId="445" priority="98" stopIfTrue="1">
      <formula>$I3:$I72="NESPLNĚNO"</formula>
    </cfRule>
    <cfRule type="expression" dxfId="444" priority="99" stopIfTrue="1">
      <formula>$I3:$I72="SPLNĚNO"</formula>
    </cfRule>
  </conditionalFormatting>
  <conditionalFormatting sqref="B9">
    <cfRule type="expression" dxfId="443" priority="1" stopIfTrue="1">
      <formula>$I9:$I22="ZRUŠENO"</formula>
    </cfRule>
    <cfRule type="expression" dxfId="442" priority="2" stopIfTrue="1">
      <formula>$I9:$I22="NESPLNĚNO"</formula>
    </cfRule>
    <cfRule type="expression" dxfId="441" priority="3" stopIfTrue="1">
      <formula>$I9:$I22="SPLNĚNO"</formula>
    </cfRule>
  </conditionalFormatting>
  <conditionalFormatting sqref="B4">
    <cfRule type="expression" dxfId="440" priority="100" stopIfTrue="1">
      <formula>$H4:$H33="ZRUŠENO"</formula>
    </cfRule>
    <cfRule type="expression" dxfId="439" priority="101" stopIfTrue="1">
      <formula>$H4:$H33="NESPLNĚNO"</formula>
    </cfRule>
    <cfRule type="expression" dxfId="438" priority="102" stopIfTrue="1">
      <formula>$H4:$H33="SPLNĚNO"</formula>
    </cfRule>
  </conditionalFormatting>
  <conditionalFormatting sqref="B8">
    <cfRule type="expression" dxfId="437" priority="103" stopIfTrue="1">
      <formula>$I8:$I51="ZRUŠENO"</formula>
    </cfRule>
    <cfRule type="expression" dxfId="436" priority="104" stopIfTrue="1">
      <formula>$I8:$I51="NESPLNĚNO"</formula>
    </cfRule>
    <cfRule type="expression" dxfId="435" priority="105" stopIfTrue="1">
      <formula>$I8:$I51="SPLNĚNO"</formula>
    </cfRule>
  </conditionalFormatting>
  <conditionalFormatting sqref="B5:B6">
    <cfRule type="expression" dxfId="434" priority="106" stopIfTrue="1">
      <formula>$I5:$I78="ZRUŠENO"</formula>
    </cfRule>
    <cfRule type="expression" dxfId="433" priority="107" stopIfTrue="1">
      <formula>$I5:$I78="NESPLNĚNO"</formula>
    </cfRule>
    <cfRule type="expression" dxfId="432" priority="108" stopIfTrue="1">
      <formula>$I5:$I78="SPLNĚNO"</formula>
    </cfRule>
  </conditionalFormatting>
  <dataValidations count="3">
    <dataValidation type="list" allowBlank="1" showErrorMessage="1" sqref="I65500:I65519 JE65500:JE65519 TA65500:TA65519 ACW65500:ACW65519 AMS65500:AMS65519 AWO65500:AWO65519 BGK65500:BGK65519 BQG65500:BQG65519 CAC65500:CAC65519 CJY65500:CJY65519 CTU65500:CTU65519 DDQ65500:DDQ65519 DNM65500:DNM65519 DXI65500:DXI65519 EHE65500:EHE65519 ERA65500:ERA65519 FAW65500:FAW65519 FKS65500:FKS65519 FUO65500:FUO65519 GEK65500:GEK65519 GOG65500:GOG65519 GYC65500:GYC65519 HHY65500:HHY65519 HRU65500:HRU65519 IBQ65500:IBQ65519 ILM65500:ILM65519 IVI65500:IVI65519 JFE65500:JFE65519 JPA65500:JPA65519 JYW65500:JYW65519 KIS65500:KIS65519 KSO65500:KSO65519 LCK65500:LCK65519 LMG65500:LMG65519 LWC65500:LWC65519 MFY65500:MFY65519 MPU65500:MPU65519 MZQ65500:MZQ65519 NJM65500:NJM65519 NTI65500:NTI65519 ODE65500:ODE65519 ONA65500:ONA65519 OWW65500:OWW65519 PGS65500:PGS65519 PQO65500:PQO65519 QAK65500:QAK65519 QKG65500:QKG65519 QUC65500:QUC65519 RDY65500:RDY65519 RNU65500:RNU65519 RXQ65500:RXQ65519 SHM65500:SHM65519 SRI65500:SRI65519 TBE65500:TBE65519 TLA65500:TLA65519 TUW65500:TUW65519 UES65500:UES65519 UOO65500:UOO65519 UYK65500:UYK65519 VIG65500:VIG65519 VSC65500:VSC65519 WBY65500:WBY65519 WLU65500:WLU65519 WVQ65500:WVQ65519 I131036:I131055 JE131036:JE131055 TA131036:TA131055 ACW131036:ACW131055 AMS131036:AMS131055 AWO131036:AWO131055 BGK131036:BGK131055 BQG131036:BQG131055 CAC131036:CAC131055 CJY131036:CJY131055 CTU131036:CTU131055 DDQ131036:DDQ131055 DNM131036:DNM131055 DXI131036:DXI131055 EHE131036:EHE131055 ERA131036:ERA131055 FAW131036:FAW131055 FKS131036:FKS131055 FUO131036:FUO131055 GEK131036:GEK131055 GOG131036:GOG131055 GYC131036:GYC131055 HHY131036:HHY131055 HRU131036:HRU131055 IBQ131036:IBQ131055 ILM131036:ILM131055 IVI131036:IVI131055 JFE131036:JFE131055 JPA131036:JPA131055 JYW131036:JYW131055 KIS131036:KIS131055 KSO131036:KSO131055 LCK131036:LCK131055 LMG131036:LMG131055 LWC131036:LWC131055 MFY131036:MFY131055 MPU131036:MPU131055 MZQ131036:MZQ131055 NJM131036:NJM131055 NTI131036:NTI131055 ODE131036:ODE131055 ONA131036:ONA131055 OWW131036:OWW131055 PGS131036:PGS131055 PQO131036:PQO131055 QAK131036:QAK131055 QKG131036:QKG131055 QUC131036:QUC131055 RDY131036:RDY131055 RNU131036:RNU131055 RXQ131036:RXQ131055 SHM131036:SHM131055 SRI131036:SRI131055 TBE131036:TBE131055 TLA131036:TLA131055 TUW131036:TUW131055 UES131036:UES131055 UOO131036:UOO131055 UYK131036:UYK131055 VIG131036:VIG131055 VSC131036:VSC131055 WBY131036:WBY131055 WLU131036:WLU131055 WVQ131036:WVQ131055 I196572:I196591 JE196572:JE196591 TA196572:TA196591 ACW196572:ACW196591 AMS196572:AMS196591 AWO196572:AWO196591 BGK196572:BGK196591 BQG196572:BQG196591 CAC196572:CAC196591 CJY196572:CJY196591 CTU196572:CTU196591 DDQ196572:DDQ196591 DNM196572:DNM196591 DXI196572:DXI196591 EHE196572:EHE196591 ERA196572:ERA196591 FAW196572:FAW196591 FKS196572:FKS196591 FUO196572:FUO196591 GEK196572:GEK196591 GOG196572:GOG196591 GYC196572:GYC196591 HHY196572:HHY196591 HRU196572:HRU196591 IBQ196572:IBQ196591 ILM196572:ILM196591 IVI196572:IVI196591 JFE196572:JFE196591 JPA196572:JPA196591 JYW196572:JYW196591 KIS196572:KIS196591 KSO196572:KSO196591 LCK196572:LCK196591 LMG196572:LMG196591 LWC196572:LWC196591 MFY196572:MFY196591 MPU196572:MPU196591 MZQ196572:MZQ196591 NJM196572:NJM196591 NTI196572:NTI196591 ODE196572:ODE196591 ONA196572:ONA196591 OWW196572:OWW196591 PGS196572:PGS196591 PQO196572:PQO196591 QAK196572:QAK196591 QKG196572:QKG196591 QUC196572:QUC196591 RDY196572:RDY196591 RNU196572:RNU196591 RXQ196572:RXQ196591 SHM196572:SHM196591 SRI196572:SRI196591 TBE196572:TBE196591 TLA196572:TLA196591 TUW196572:TUW196591 UES196572:UES196591 UOO196572:UOO196591 UYK196572:UYK196591 VIG196572:VIG196591 VSC196572:VSC196591 WBY196572:WBY196591 WLU196572:WLU196591 WVQ196572:WVQ196591 I262108:I262127 JE262108:JE262127 TA262108:TA262127 ACW262108:ACW262127 AMS262108:AMS262127 AWO262108:AWO262127 BGK262108:BGK262127 BQG262108:BQG262127 CAC262108:CAC262127 CJY262108:CJY262127 CTU262108:CTU262127 DDQ262108:DDQ262127 DNM262108:DNM262127 DXI262108:DXI262127 EHE262108:EHE262127 ERA262108:ERA262127 FAW262108:FAW262127 FKS262108:FKS262127 FUO262108:FUO262127 GEK262108:GEK262127 GOG262108:GOG262127 GYC262108:GYC262127 HHY262108:HHY262127 HRU262108:HRU262127 IBQ262108:IBQ262127 ILM262108:ILM262127 IVI262108:IVI262127 JFE262108:JFE262127 JPA262108:JPA262127 JYW262108:JYW262127 KIS262108:KIS262127 KSO262108:KSO262127 LCK262108:LCK262127 LMG262108:LMG262127 LWC262108:LWC262127 MFY262108:MFY262127 MPU262108:MPU262127 MZQ262108:MZQ262127 NJM262108:NJM262127 NTI262108:NTI262127 ODE262108:ODE262127 ONA262108:ONA262127 OWW262108:OWW262127 PGS262108:PGS262127 PQO262108:PQO262127 QAK262108:QAK262127 QKG262108:QKG262127 QUC262108:QUC262127 RDY262108:RDY262127 RNU262108:RNU262127 RXQ262108:RXQ262127 SHM262108:SHM262127 SRI262108:SRI262127 TBE262108:TBE262127 TLA262108:TLA262127 TUW262108:TUW262127 UES262108:UES262127 UOO262108:UOO262127 UYK262108:UYK262127 VIG262108:VIG262127 VSC262108:VSC262127 WBY262108:WBY262127 WLU262108:WLU262127 WVQ262108:WVQ262127 I327644:I327663 JE327644:JE327663 TA327644:TA327663 ACW327644:ACW327663 AMS327644:AMS327663 AWO327644:AWO327663 BGK327644:BGK327663 BQG327644:BQG327663 CAC327644:CAC327663 CJY327644:CJY327663 CTU327644:CTU327663 DDQ327644:DDQ327663 DNM327644:DNM327663 DXI327644:DXI327663 EHE327644:EHE327663 ERA327644:ERA327663 FAW327644:FAW327663 FKS327644:FKS327663 FUO327644:FUO327663 GEK327644:GEK327663 GOG327644:GOG327663 GYC327644:GYC327663 HHY327644:HHY327663 HRU327644:HRU327663 IBQ327644:IBQ327663 ILM327644:ILM327663 IVI327644:IVI327663 JFE327644:JFE327663 JPA327644:JPA327663 JYW327644:JYW327663 KIS327644:KIS327663 KSO327644:KSO327663 LCK327644:LCK327663 LMG327644:LMG327663 LWC327644:LWC327663 MFY327644:MFY327663 MPU327644:MPU327663 MZQ327644:MZQ327663 NJM327644:NJM327663 NTI327644:NTI327663 ODE327644:ODE327663 ONA327644:ONA327663 OWW327644:OWW327663 PGS327644:PGS327663 PQO327644:PQO327663 QAK327644:QAK327663 QKG327644:QKG327663 QUC327644:QUC327663 RDY327644:RDY327663 RNU327644:RNU327663 RXQ327644:RXQ327663 SHM327644:SHM327663 SRI327644:SRI327663 TBE327644:TBE327663 TLA327644:TLA327663 TUW327644:TUW327663 UES327644:UES327663 UOO327644:UOO327663 UYK327644:UYK327663 VIG327644:VIG327663 VSC327644:VSC327663 WBY327644:WBY327663 WLU327644:WLU327663 WVQ327644:WVQ327663 I393180:I393199 JE393180:JE393199 TA393180:TA393199 ACW393180:ACW393199 AMS393180:AMS393199 AWO393180:AWO393199 BGK393180:BGK393199 BQG393180:BQG393199 CAC393180:CAC393199 CJY393180:CJY393199 CTU393180:CTU393199 DDQ393180:DDQ393199 DNM393180:DNM393199 DXI393180:DXI393199 EHE393180:EHE393199 ERA393180:ERA393199 FAW393180:FAW393199 FKS393180:FKS393199 FUO393180:FUO393199 GEK393180:GEK393199 GOG393180:GOG393199 GYC393180:GYC393199 HHY393180:HHY393199 HRU393180:HRU393199 IBQ393180:IBQ393199 ILM393180:ILM393199 IVI393180:IVI393199 JFE393180:JFE393199 JPA393180:JPA393199 JYW393180:JYW393199 KIS393180:KIS393199 KSO393180:KSO393199 LCK393180:LCK393199 LMG393180:LMG393199 LWC393180:LWC393199 MFY393180:MFY393199 MPU393180:MPU393199 MZQ393180:MZQ393199 NJM393180:NJM393199 NTI393180:NTI393199 ODE393180:ODE393199 ONA393180:ONA393199 OWW393180:OWW393199 PGS393180:PGS393199 PQO393180:PQO393199 QAK393180:QAK393199 QKG393180:QKG393199 QUC393180:QUC393199 RDY393180:RDY393199 RNU393180:RNU393199 RXQ393180:RXQ393199 SHM393180:SHM393199 SRI393180:SRI393199 TBE393180:TBE393199 TLA393180:TLA393199 TUW393180:TUW393199 UES393180:UES393199 UOO393180:UOO393199 UYK393180:UYK393199 VIG393180:VIG393199 VSC393180:VSC393199 WBY393180:WBY393199 WLU393180:WLU393199 WVQ393180:WVQ393199 I458716:I458735 JE458716:JE458735 TA458716:TA458735 ACW458716:ACW458735 AMS458716:AMS458735 AWO458716:AWO458735 BGK458716:BGK458735 BQG458716:BQG458735 CAC458716:CAC458735 CJY458716:CJY458735 CTU458716:CTU458735 DDQ458716:DDQ458735 DNM458716:DNM458735 DXI458716:DXI458735 EHE458716:EHE458735 ERA458716:ERA458735 FAW458716:FAW458735 FKS458716:FKS458735 FUO458716:FUO458735 GEK458716:GEK458735 GOG458716:GOG458735 GYC458716:GYC458735 HHY458716:HHY458735 HRU458716:HRU458735 IBQ458716:IBQ458735 ILM458716:ILM458735 IVI458716:IVI458735 JFE458716:JFE458735 JPA458716:JPA458735 JYW458716:JYW458735 KIS458716:KIS458735 KSO458716:KSO458735 LCK458716:LCK458735 LMG458716:LMG458735 LWC458716:LWC458735 MFY458716:MFY458735 MPU458716:MPU458735 MZQ458716:MZQ458735 NJM458716:NJM458735 NTI458716:NTI458735 ODE458716:ODE458735 ONA458716:ONA458735 OWW458716:OWW458735 PGS458716:PGS458735 PQO458716:PQO458735 QAK458716:QAK458735 QKG458716:QKG458735 QUC458716:QUC458735 RDY458716:RDY458735 RNU458716:RNU458735 RXQ458716:RXQ458735 SHM458716:SHM458735 SRI458716:SRI458735 TBE458716:TBE458735 TLA458716:TLA458735 TUW458716:TUW458735 UES458716:UES458735 UOO458716:UOO458735 UYK458716:UYK458735 VIG458716:VIG458735 VSC458716:VSC458735 WBY458716:WBY458735 WLU458716:WLU458735 WVQ458716:WVQ458735 I524252:I524271 JE524252:JE524271 TA524252:TA524271 ACW524252:ACW524271 AMS524252:AMS524271 AWO524252:AWO524271 BGK524252:BGK524271 BQG524252:BQG524271 CAC524252:CAC524271 CJY524252:CJY524271 CTU524252:CTU524271 DDQ524252:DDQ524271 DNM524252:DNM524271 DXI524252:DXI524271 EHE524252:EHE524271 ERA524252:ERA524271 FAW524252:FAW524271 FKS524252:FKS524271 FUO524252:FUO524271 GEK524252:GEK524271 GOG524252:GOG524271 GYC524252:GYC524271 HHY524252:HHY524271 HRU524252:HRU524271 IBQ524252:IBQ524271 ILM524252:ILM524271 IVI524252:IVI524271 JFE524252:JFE524271 JPA524252:JPA524271 JYW524252:JYW524271 KIS524252:KIS524271 KSO524252:KSO524271 LCK524252:LCK524271 LMG524252:LMG524271 LWC524252:LWC524271 MFY524252:MFY524271 MPU524252:MPU524271 MZQ524252:MZQ524271 NJM524252:NJM524271 NTI524252:NTI524271 ODE524252:ODE524271 ONA524252:ONA524271 OWW524252:OWW524271 PGS524252:PGS524271 PQO524252:PQO524271 QAK524252:QAK524271 QKG524252:QKG524271 QUC524252:QUC524271 RDY524252:RDY524271 RNU524252:RNU524271 RXQ524252:RXQ524271 SHM524252:SHM524271 SRI524252:SRI524271 TBE524252:TBE524271 TLA524252:TLA524271 TUW524252:TUW524271 UES524252:UES524271 UOO524252:UOO524271 UYK524252:UYK524271 VIG524252:VIG524271 VSC524252:VSC524271 WBY524252:WBY524271 WLU524252:WLU524271 WVQ524252:WVQ524271 I589788:I589807 JE589788:JE589807 TA589788:TA589807 ACW589788:ACW589807 AMS589788:AMS589807 AWO589788:AWO589807 BGK589788:BGK589807 BQG589788:BQG589807 CAC589788:CAC589807 CJY589788:CJY589807 CTU589788:CTU589807 DDQ589788:DDQ589807 DNM589788:DNM589807 DXI589788:DXI589807 EHE589788:EHE589807 ERA589788:ERA589807 FAW589788:FAW589807 FKS589788:FKS589807 FUO589788:FUO589807 GEK589788:GEK589807 GOG589788:GOG589807 GYC589788:GYC589807 HHY589788:HHY589807 HRU589788:HRU589807 IBQ589788:IBQ589807 ILM589788:ILM589807 IVI589788:IVI589807 JFE589788:JFE589807 JPA589788:JPA589807 JYW589788:JYW589807 KIS589788:KIS589807 KSO589788:KSO589807 LCK589788:LCK589807 LMG589788:LMG589807 LWC589788:LWC589807 MFY589788:MFY589807 MPU589788:MPU589807 MZQ589788:MZQ589807 NJM589788:NJM589807 NTI589788:NTI589807 ODE589788:ODE589807 ONA589788:ONA589807 OWW589788:OWW589807 PGS589788:PGS589807 PQO589788:PQO589807 QAK589788:QAK589807 QKG589788:QKG589807 QUC589788:QUC589807 RDY589788:RDY589807 RNU589788:RNU589807 RXQ589788:RXQ589807 SHM589788:SHM589807 SRI589788:SRI589807 TBE589788:TBE589807 TLA589788:TLA589807 TUW589788:TUW589807 UES589788:UES589807 UOO589788:UOO589807 UYK589788:UYK589807 VIG589788:VIG589807 VSC589788:VSC589807 WBY589788:WBY589807 WLU589788:WLU589807 WVQ589788:WVQ589807 I655324:I655343 JE655324:JE655343 TA655324:TA655343 ACW655324:ACW655343 AMS655324:AMS655343 AWO655324:AWO655343 BGK655324:BGK655343 BQG655324:BQG655343 CAC655324:CAC655343 CJY655324:CJY655343 CTU655324:CTU655343 DDQ655324:DDQ655343 DNM655324:DNM655343 DXI655324:DXI655343 EHE655324:EHE655343 ERA655324:ERA655343 FAW655324:FAW655343 FKS655324:FKS655343 FUO655324:FUO655343 GEK655324:GEK655343 GOG655324:GOG655343 GYC655324:GYC655343 HHY655324:HHY655343 HRU655324:HRU655343 IBQ655324:IBQ655343 ILM655324:ILM655343 IVI655324:IVI655343 JFE655324:JFE655343 JPA655324:JPA655343 JYW655324:JYW655343 KIS655324:KIS655343 KSO655324:KSO655343 LCK655324:LCK655343 LMG655324:LMG655343 LWC655324:LWC655343 MFY655324:MFY655343 MPU655324:MPU655343 MZQ655324:MZQ655343 NJM655324:NJM655343 NTI655324:NTI655343 ODE655324:ODE655343 ONA655324:ONA655343 OWW655324:OWW655343 PGS655324:PGS655343 PQO655324:PQO655343 QAK655324:QAK655343 QKG655324:QKG655343 QUC655324:QUC655343 RDY655324:RDY655343 RNU655324:RNU655343 RXQ655324:RXQ655343 SHM655324:SHM655343 SRI655324:SRI655343 TBE655324:TBE655343 TLA655324:TLA655343 TUW655324:TUW655343 UES655324:UES655343 UOO655324:UOO655343 UYK655324:UYK655343 VIG655324:VIG655343 VSC655324:VSC655343 WBY655324:WBY655343 WLU655324:WLU655343 WVQ655324:WVQ655343 I720860:I720879 JE720860:JE720879 TA720860:TA720879 ACW720860:ACW720879 AMS720860:AMS720879 AWO720860:AWO720879 BGK720860:BGK720879 BQG720860:BQG720879 CAC720860:CAC720879 CJY720860:CJY720879 CTU720860:CTU720879 DDQ720860:DDQ720879 DNM720860:DNM720879 DXI720860:DXI720879 EHE720860:EHE720879 ERA720860:ERA720879 FAW720860:FAW720879 FKS720860:FKS720879 FUO720860:FUO720879 GEK720860:GEK720879 GOG720860:GOG720879 GYC720860:GYC720879 HHY720860:HHY720879 HRU720860:HRU720879 IBQ720860:IBQ720879 ILM720860:ILM720879 IVI720860:IVI720879 JFE720860:JFE720879 JPA720860:JPA720879 JYW720860:JYW720879 KIS720860:KIS720879 KSO720860:KSO720879 LCK720860:LCK720879 LMG720860:LMG720879 LWC720860:LWC720879 MFY720860:MFY720879 MPU720860:MPU720879 MZQ720860:MZQ720879 NJM720860:NJM720879 NTI720860:NTI720879 ODE720860:ODE720879 ONA720860:ONA720879 OWW720860:OWW720879 PGS720860:PGS720879 PQO720860:PQO720879 QAK720860:QAK720879 QKG720860:QKG720879 QUC720860:QUC720879 RDY720860:RDY720879 RNU720860:RNU720879 RXQ720860:RXQ720879 SHM720860:SHM720879 SRI720860:SRI720879 TBE720860:TBE720879 TLA720860:TLA720879 TUW720860:TUW720879 UES720860:UES720879 UOO720860:UOO720879 UYK720860:UYK720879 VIG720860:VIG720879 VSC720860:VSC720879 WBY720860:WBY720879 WLU720860:WLU720879 WVQ720860:WVQ720879 I786396:I786415 JE786396:JE786415 TA786396:TA786415 ACW786396:ACW786415 AMS786396:AMS786415 AWO786396:AWO786415 BGK786396:BGK786415 BQG786396:BQG786415 CAC786396:CAC786415 CJY786396:CJY786415 CTU786396:CTU786415 DDQ786396:DDQ786415 DNM786396:DNM786415 DXI786396:DXI786415 EHE786396:EHE786415 ERA786396:ERA786415 FAW786396:FAW786415 FKS786396:FKS786415 FUO786396:FUO786415 GEK786396:GEK786415 GOG786396:GOG786415 GYC786396:GYC786415 HHY786396:HHY786415 HRU786396:HRU786415 IBQ786396:IBQ786415 ILM786396:ILM786415 IVI786396:IVI786415 JFE786396:JFE786415 JPA786396:JPA786415 JYW786396:JYW786415 KIS786396:KIS786415 KSO786396:KSO786415 LCK786396:LCK786415 LMG786396:LMG786415 LWC786396:LWC786415 MFY786396:MFY786415 MPU786396:MPU786415 MZQ786396:MZQ786415 NJM786396:NJM786415 NTI786396:NTI786415 ODE786396:ODE786415 ONA786396:ONA786415 OWW786396:OWW786415 PGS786396:PGS786415 PQO786396:PQO786415 QAK786396:QAK786415 QKG786396:QKG786415 QUC786396:QUC786415 RDY786396:RDY786415 RNU786396:RNU786415 RXQ786396:RXQ786415 SHM786396:SHM786415 SRI786396:SRI786415 TBE786396:TBE786415 TLA786396:TLA786415 TUW786396:TUW786415 UES786396:UES786415 UOO786396:UOO786415 UYK786396:UYK786415 VIG786396:VIG786415 VSC786396:VSC786415 WBY786396:WBY786415 WLU786396:WLU786415 WVQ786396:WVQ786415 I851932:I851951 JE851932:JE851951 TA851932:TA851951 ACW851932:ACW851951 AMS851932:AMS851951 AWO851932:AWO851951 BGK851932:BGK851951 BQG851932:BQG851951 CAC851932:CAC851951 CJY851932:CJY851951 CTU851932:CTU851951 DDQ851932:DDQ851951 DNM851932:DNM851951 DXI851932:DXI851951 EHE851932:EHE851951 ERA851932:ERA851951 FAW851932:FAW851951 FKS851932:FKS851951 FUO851932:FUO851951 GEK851932:GEK851951 GOG851932:GOG851951 GYC851932:GYC851951 HHY851932:HHY851951 HRU851932:HRU851951 IBQ851932:IBQ851951 ILM851932:ILM851951 IVI851932:IVI851951 JFE851932:JFE851951 JPA851932:JPA851951 JYW851932:JYW851951 KIS851932:KIS851951 KSO851932:KSO851951 LCK851932:LCK851951 LMG851932:LMG851951 LWC851932:LWC851951 MFY851932:MFY851951 MPU851932:MPU851951 MZQ851932:MZQ851951 NJM851932:NJM851951 NTI851932:NTI851951 ODE851932:ODE851951 ONA851932:ONA851951 OWW851932:OWW851951 PGS851932:PGS851951 PQO851932:PQO851951 QAK851932:QAK851951 QKG851932:QKG851951 QUC851932:QUC851951 RDY851932:RDY851951 RNU851932:RNU851951 RXQ851932:RXQ851951 SHM851932:SHM851951 SRI851932:SRI851951 TBE851932:TBE851951 TLA851932:TLA851951 TUW851932:TUW851951 UES851932:UES851951 UOO851932:UOO851951 UYK851932:UYK851951 VIG851932:VIG851951 VSC851932:VSC851951 WBY851932:WBY851951 WLU851932:WLU851951 WVQ851932:WVQ851951 I917468:I917487 JE917468:JE917487 TA917468:TA917487 ACW917468:ACW917487 AMS917468:AMS917487 AWO917468:AWO917487 BGK917468:BGK917487 BQG917468:BQG917487 CAC917468:CAC917487 CJY917468:CJY917487 CTU917468:CTU917487 DDQ917468:DDQ917487 DNM917468:DNM917487 DXI917468:DXI917487 EHE917468:EHE917487 ERA917468:ERA917487 FAW917468:FAW917487 FKS917468:FKS917487 FUO917468:FUO917487 GEK917468:GEK917487 GOG917468:GOG917487 GYC917468:GYC917487 HHY917468:HHY917487 HRU917468:HRU917487 IBQ917468:IBQ917487 ILM917468:ILM917487 IVI917468:IVI917487 JFE917468:JFE917487 JPA917468:JPA917487 JYW917468:JYW917487 KIS917468:KIS917487 KSO917468:KSO917487 LCK917468:LCK917487 LMG917468:LMG917487 LWC917468:LWC917487 MFY917468:MFY917487 MPU917468:MPU917487 MZQ917468:MZQ917487 NJM917468:NJM917487 NTI917468:NTI917487 ODE917468:ODE917487 ONA917468:ONA917487 OWW917468:OWW917487 PGS917468:PGS917487 PQO917468:PQO917487 QAK917468:QAK917487 QKG917468:QKG917487 QUC917468:QUC917487 RDY917468:RDY917487 RNU917468:RNU917487 RXQ917468:RXQ917487 SHM917468:SHM917487 SRI917468:SRI917487 TBE917468:TBE917487 TLA917468:TLA917487 TUW917468:TUW917487 UES917468:UES917487 UOO917468:UOO917487 UYK917468:UYK917487 VIG917468:VIG917487 VSC917468:VSC917487 WBY917468:WBY917487 WLU917468:WLU917487 WVQ917468:WVQ917487 I983004:I983023 JE983004:JE983023 TA983004:TA983023 ACW983004:ACW983023 AMS983004:AMS983023 AWO983004:AWO983023 BGK983004:BGK983023 BQG983004:BQG983023 CAC983004:CAC983023 CJY983004:CJY983023 CTU983004:CTU983023 DDQ983004:DDQ983023 DNM983004:DNM983023 DXI983004:DXI983023 EHE983004:EHE983023 ERA983004:ERA983023 FAW983004:FAW983023 FKS983004:FKS983023 FUO983004:FUO983023 GEK983004:GEK983023 GOG983004:GOG983023 GYC983004:GYC983023 HHY983004:HHY983023 HRU983004:HRU983023 IBQ983004:IBQ983023 ILM983004:ILM983023 IVI983004:IVI983023 JFE983004:JFE983023 JPA983004:JPA983023 JYW983004:JYW983023 KIS983004:KIS983023 KSO983004:KSO983023 LCK983004:LCK983023 LMG983004:LMG983023 LWC983004:LWC983023 MFY983004:MFY983023 MPU983004:MPU983023 MZQ983004:MZQ983023 NJM983004:NJM983023 NTI983004:NTI983023 ODE983004:ODE983023 ONA983004:ONA983023 OWW983004:OWW983023 PGS983004:PGS983023 PQO983004:PQO983023 QAK983004:QAK983023 QKG983004:QKG983023 QUC983004:QUC983023 RDY983004:RDY983023 RNU983004:RNU983023 RXQ983004:RXQ983023 SHM983004:SHM983023 SRI983004:SRI983023 TBE983004:TBE983023 TLA983004:TLA983023 TUW983004:TUW983023 UES983004:UES983023 UOO983004:UOO983023 UYK983004:UYK983023 VIG983004:VIG983023 VSC983004:VSC983023 WBY983004:WBY983023 WLU983004:WLU983023 WVQ983004:WVQ983023 I65521 JE65521 TA65521 ACW65521 AMS65521 AWO65521 BGK65521 BQG65521 CAC65521 CJY65521 CTU65521 DDQ65521 DNM65521 DXI65521 EHE65521 ERA65521 FAW65521 FKS65521 FUO65521 GEK65521 GOG65521 GYC65521 HHY65521 HRU65521 IBQ65521 ILM65521 IVI65521 JFE65521 JPA65521 JYW65521 KIS65521 KSO65521 LCK65521 LMG65521 LWC65521 MFY65521 MPU65521 MZQ65521 NJM65521 NTI65521 ODE65521 ONA65521 OWW65521 PGS65521 PQO65521 QAK65521 QKG65521 QUC65521 RDY65521 RNU65521 RXQ65521 SHM65521 SRI65521 TBE65521 TLA65521 TUW65521 UES65521 UOO65521 UYK65521 VIG65521 VSC65521 WBY65521 WLU65521 WVQ65521 I131057 JE131057 TA131057 ACW131057 AMS131057 AWO131057 BGK131057 BQG131057 CAC131057 CJY131057 CTU131057 DDQ131057 DNM131057 DXI131057 EHE131057 ERA131057 FAW131057 FKS131057 FUO131057 GEK131057 GOG131057 GYC131057 HHY131057 HRU131057 IBQ131057 ILM131057 IVI131057 JFE131057 JPA131057 JYW131057 KIS131057 KSO131057 LCK131057 LMG131057 LWC131057 MFY131057 MPU131057 MZQ131057 NJM131057 NTI131057 ODE131057 ONA131057 OWW131057 PGS131057 PQO131057 QAK131057 QKG131057 QUC131057 RDY131057 RNU131057 RXQ131057 SHM131057 SRI131057 TBE131057 TLA131057 TUW131057 UES131057 UOO131057 UYK131057 VIG131057 VSC131057 WBY131057 WLU131057 WVQ131057 I196593 JE196593 TA196593 ACW196593 AMS196593 AWO196593 BGK196593 BQG196593 CAC196593 CJY196593 CTU196593 DDQ196593 DNM196593 DXI196593 EHE196593 ERA196593 FAW196593 FKS196593 FUO196593 GEK196593 GOG196593 GYC196593 HHY196593 HRU196593 IBQ196593 ILM196593 IVI196593 JFE196593 JPA196593 JYW196593 KIS196593 KSO196593 LCK196593 LMG196593 LWC196593 MFY196593 MPU196593 MZQ196593 NJM196593 NTI196593 ODE196593 ONA196593 OWW196593 PGS196593 PQO196593 QAK196593 QKG196593 QUC196593 RDY196593 RNU196593 RXQ196593 SHM196593 SRI196593 TBE196593 TLA196593 TUW196593 UES196593 UOO196593 UYK196593 VIG196593 VSC196593 WBY196593 WLU196593 WVQ196593 I262129 JE262129 TA262129 ACW262129 AMS262129 AWO262129 BGK262129 BQG262129 CAC262129 CJY262129 CTU262129 DDQ262129 DNM262129 DXI262129 EHE262129 ERA262129 FAW262129 FKS262129 FUO262129 GEK262129 GOG262129 GYC262129 HHY262129 HRU262129 IBQ262129 ILM262129 IVI262129 JFE262129 JPA262129 JYW262129 KIS262129 KSO262129 LCK262129 LMG262129 LWC262129 MFY262129 MPU262129 MZQ262129 NJM262129 NTI262129 ODE262129 ONA262129 OWW262129 PGS262129 PQO262129 QAK262129 QKG262129 QUC262129 RDY262129 RNU262129 RXQ262129 SHM262129 SRI262129 TBE262129 TLA262129 TUW262129 UES262129 UOO262129 UYK262129 VIG262129 VSC262129 WBY262129 WLU262129 WVQ262129 I327665 JE327665 TA327665 ACW327665 AMS327665 AWO327665 BGK327665 BQG327665 CAC327665 CJY327665 CTU327665 DDQ327665 DNM327665 DXI327665 EHE327665 ERA327665 FAW327665 FKS327665 FUO327665 GEK327665 GOG327665 GYC327665 HHY327665 HRU327665 IBQ327665 ILM327665 IVI327665 JFE327665 JPA327665 JYW327665 KIS327665 KSO327665 LCK327665 LMG327665 LWC327665 MFY327665 MPU327665 MZQ327665 NJM327665 NTI327665 ODE327665 ONA327665 OWW327665 PGS327665 PQO327665 QAK327665 QKG327665 QUC327665 RDY327665 RNU327665 RXQ327665 SHM327665 SRI327665 TBE327665 TLA327665 TUW327665 UES327665 UOO327665 UYK327665 VIG327665 VSC327665 WBY327665 WLU327665 WVQ327665 I393201 JE393201 TA393201 ACW393201 AMS393201 AWO393201 BGK393201 BQG393201 CAC393201 CJY393201 CTU393201 DDQ393201 DNM393201 DXI393201 EHE393201 ERA393201 FAW393201 FKS393201 FUO393201 GEK393201 GOG393201 GYC393201 HHY393201 HRU393201 IBQ393201 ILM393201 IVI393201 JFE393201 JPA393201 JYW393201 KIS393201 KSO393201 LCK393201 LMG393201 LWC393201 MFY393201 MPU393201 MZQ393201 NJM393201 NTI393201 ODE393201 ONA393201 OWW393201 PGS393201 PQO393201 QAK393201 QKG393201 QUC393201 RDY393201 RNU393201 RXQ393201 SHM393201 SRI393201 TBE393201 TLA393201 TUW393201 UES393201 UOO393201 UYK393201 VIG393201 VSC393201 WBY393201 WLU393201 WVQ393201 I458737 JE458737 TA458737 ACW458737 AMS458737 AWO458737 BGK458737 BQG458737 CAC458737 CJY458737 CTU458737 DDQ458737 DNM458737 DXI458737 EHE458737 ERA458737 FAW458737 FKS458737 FUO458737 GEK458737 GOG458737 GYC458737 HHY458737 HRU458737 IBQ458737 ILM458737 IVI458737 JFE458737 JPA458737 JYW458737 KIS458737 KSO458737 LCK458737 LMG458737 LWC458737 MFY458737 MPU458737 MZQ458737 NJM458737 NTI458737 ODE458737 ONA458737 OWW458737 PGS458737 PQO458737 QAK458737 QKG458737 QUC458737 RDY458737 RNU458737 RXQ458737 SHM458737 SRI458737 TBE458737 TLA458737 TUW458737 UES458737 UOO458737 UYK458737 VIG458737 VSC458737 WBY458737 WLU458737 WVQ458737 I524273 JE524273 TA524273 ACW524273 AMS524273 AWO524273 BGK524273 BQG524273 CAC524273 CJY524273 CTU524273 DDQ524273 DNM524273 DXI524273 EHE524273 ERA524273 FAW524273 FKS524273 FUO524273 GEK524273 GOG524273 GYC524273 HHY524273 HRU524273 IBQ524273 ILM524273 IVI524273 JFE524273 JPA524273 JYW524273 KIS524273 KSO524273 LCK524273 LMG524273 LWC524273 MFY524273 MPU524273 MZQ524273 NJM524273 NTI524273 ODE524273 ONA524273 OWW524273 PGS524273 PQO524273 QAK524273 QKG524273 QUC524273 RDY524273 RNU524273 RXQ524273 SHM524273 SRI524273 TBE524273 TLA524273 TUW524273 UES524273 UOO524273 UYK524273 VIG524273 VSC524273 WBY524273 WLU524273 WVQ524273 I589809 JE589809 TA589809 ACW589809 AMS589809 AWO589809 BGK589809 BQG589809 CAC589809 CJY589809 CTU589809 DDQ589809 DNM589809 DXI589809 EHE589809 ERA589809 FAW589809 FKS589809 FUO589809 GEK589809 GOG589809 GYC589809 HHY589809 HRU589809 IBQ589809 ILM589809 IVI589809 JFE589809 JPA589809 JYW589809 KIS589809 KSO589809 LCK589809 LMG589809 LWC589809 MFY589809 MPU589809 MZQ589809 NJM589809 NTI589809 ODE589809 ONA589809 OWW589809 PGS589809 PQO589809 QAK589809 QKG589809 QUC589809 RDY589809 RNU589809 RXQ589809 SHM589809 SRI589809 TBE589809 TLA589809 TUW589809 UES589809 UOO589809 UYK589809 VIG589809 VSC589809 WBY589809 WLU589809 WVQ589809 I655345 JE655345 TA655345 ACW655345 AMS655345 AWO655345 BGK655345 BQG655345 CAC655345 CJY655345 CTU655345 DDQ655345 DNM655345 DXI655345 EHE655345 ERA655345 FAW655345 FKS655345 FUO655345 GEK655345 GOG655345 GYC655345 HHY655345 HRU655345 IBQ655345 ILM655345 IVI655345 JFE655345 JPA655345 JYW655345 KIS655345 KSO655345 LCK655345 LMG655345 LWC655345 MFY655345 MPU655345 MZQ655345 NJM655345 NTI655345 ODE655345 ONA655345 OWW655345 PGS655345 PQO655345 QAK655345 QKG655345 QUC655345 RDY655345 RNU655345 RXQ655345 SHM655345 SRI655345 TBE655345 TLA655345 TUW655345 UES655345 UOO655345 UYK655345 VIG655345 VSC655345 WBY655345 WLU655345 WVQ655345 I720881 JE720881 TA720881 ACW720881 AMS720881 AWO720881 BGK720881 BQG720881 CAC720881 CJY720881 CTU720881 DDQ720881 DNM720881 DXI720881 EHE720881 ERA720881 FAW720881 FKS720881 FUO720881 GEK720881 GOG720881 GYC720881 HHY720881 HRU720881 IBQ720881 ILM720881 IVI720881 JFE720881 JPA720881 JYW720881 KIS720881 KSO720881 LCK720881 LMG720881 LWC720881 MFY720881 MPU720881 MZQ720881 NJM720881 NTI720881 ODE720881 ONA720881 OWW720881 PGS720881 PQO720881 QAK720881 QKG720881 QUC720881 RDY720881 RNU720881 RXQ720881 SHM720881 SRI720881 TBE720881 TLA720881 TUW720881 UES720881 UOO720881 UYK720881 VIG720881 VSC720881 WBY720881 WLU720881 WVQ720881 I786417 JE786417 TA786417 ACW786417 AMS786417 AWO786417 BGK786417 BQG786417 CAC786417 CJY786417 CTU786417 DDQ786417 DNM786417 DXI786417 EHE786417 ERA786417 FAW786417 FKS786417 FUO786417 GEK786417 GOG786417 GYC786417 HHY786417 HRU786417 IBQ786417 ILM786417 IVI786417 JFE786417 JPA786417 JYW786417 KIS786417 KSO786417 LCK786417 LMG786417 LWC786417 MFY786417 MPU786417 MZQ786417 NJM786417 NTI786417 ODE786417 ONA786417 OWW786417 PGS786417 PQO786417 QAK786417 QKG786417 QUC786417 RDY786417 RNU786417 RXQ786417 SHM786417 SRI786417 TBE786417 TLA786417 TUW786417 UES786417 UOO786417 UYK786417 VIG786417 VSC786417 WBY786417 WLU786417 WVQ786417 I851953 JE851953 TA851953 ACW851953 AMS851953 AWO851953 BGK851953 BQG851953 CAC851953 CJY851953 CTU851953 DDQ851953 DNM851953 DXI851953 EHE851953 ERA851953 FAW851953 FKS851953 FUO851953 GEK851953 GOG851953 GYC851953 HHY851953 HRU851953 IBQ851953 ILM851953 IVI851953 JFE851953 JPA851953 JYW851953 KIS851953 KSO851953 LCK851953 LMG851953 LWC851953 MFY851953 MPU851953 MZQ851953 NJM851953 NTI851953 ODE851953 ONA851953 OWW851953 PGS851953 PQO851953 QAK851953 QKG851953 QUC851953 RDY851953 RNU851953 RXQ851953 SHM851953 SRI851953 TBE851953 TLA851953 TUW851953 UES851953 UOO851953 UYK851953 VIG851953 VSC851953 WBY851953 WLU851953 WVQ851953 I917489 JE917489 TA917489 ACW917489 AMS917489 AWO917489 BGK917489 BQG917489 CAC917489 CJY917489 CTU917489 DDQ917489 DNM917489 DXI917489 EHE917489 ERA917489 FAW917489 FKS917489 FUO917489 GEK917489 GOG917489 GYC917489 HHY917489 HRU917489 IBQ917489 ILM917489 IVI917489 JFE917489 JPA917489 JYW917489 KIS917489 KSO917489 LCK917489 LMG917489 LWC917489 MFY917489 MPU917489 MZQ917489 NJM917489 NTI917489 ODE917489 ONA917489 OWW917489 PGS917489 PQO917489 QAK917489 QKG917489 QUC917489 RDY917489 RNU917489 RXQ917489 SHM917489 SRI917489 TBE917489 TLA917489 TUW917489 UES917489 UOO917489 UYK917489 VIG917489 VSC917489 WBY917489 WLU917489 WVQ917489 I983025 JE983025 TA983025 ACW983025 AMS983025 AWO983025 BGK983025 BQG983025 CAC983025 CJY983025 CTU983025 DDQ983025 DNM983025 DXI983025 EHE983025 ERA983025 FAW983025 FKS983025 FUO983025 GEK983025 GOG983025 GYC983025 HHY983025 HRU983025 IBQ983025 ILM983025 IVI983025 JFE983025 JPA983025 JYW983025 KIS983025 KSO983025 LCK983025 LMG983025 LWC983025 MFY983025 MPU983025 MZQ983025 NJM983025 NTI983025 ODE983025 ONA983025 OWW983025 PGS983025 PQO983025 QAK983025 QKG983025 QUC983025 RDY983025 RNU983025 RXQ983025 SHM983025 SRI983025 TBE983025 TLA983025 TUW983025 UES983025 UOO983025 UYK983025 VIG983025 VSC983025 WBY983025 WLU983025 WVQ983025 I65534 JE65534 TA65534 ACW65534 AMS65534 AWO65534 BGK65534 BQG65534 CAC65534 CJY65534 CTU65534 DDQ65534 DNM65534 DXI65534 EHE65534 ERA65534 FAW65534 FKS65534 FUO65534 GEK65534 GOG65534 GYC65534 HHY65534 HRU65534 IBQ65534 ILM65534 IVI65534 JFE65534 JPA65534 JYW65534 KIS65534 KSO65534 LCK65534 LMG65534 LWC65534 MFY65534 MPU65534 MZQ65534 NJM65534 NTI65534 ODE65534 ONA65534 OWW65534 PGS65534 PQO65534 QAK65534 QKG65534 QUC65534 RDY65534 RNU65534 RXQ65534 SHM65534 SRI65534 TBE65534 TLA65534 TUW65534 UES65534 UOO65534 UYK65534 VIG65534 VSC65534 WBY65534 WLU65534 WVQ65534 I131070 JE131070 TA131070 ACW131070 AMS131070 AWO131070 BGK131070 BQG131070 CAC131070 CJY131070 CTU131070 DDQ131070 DNM131070 DXI131070 EHE131070 ERA131070 FAW131070 FKS131070 FUO131070 GEK131070 GOG131070 GYC131070 HHY131070 HRU131070 IBQ131070 ILM131070 IVI131070 JFE131070 JPA131070 JYW131070 KIS131070 KSO131070 LCK131070 LMG131070 LWC131070 MFY131070 MPU131070 MZQ131070 NJM131070 NTI131070 ODE131070 ONA131070 OWW131070 PGS131070 PQO131070 QAK131070 QKG131070 QUC131070 RDY131070 RNU131070 RXQ131070 SHM131070 SRI131070 TBE131070 TLA131070 TUW131070 UES131070 UOO131070 UYK131070 VIG131070 VSC131070 WBY131070 WLU131070 WVQ131070 I196606 JE196606 TA196606 ACW196606 AMS196606 AWO196606 BGK196606 BQG196606 CAC196606 CJY196606 CTU196606 DDQ196606 DNM196606 DXI196606 EHE196606 ERA196606 FAW196606 FKS196606 FUO196606 GEK196606 GOG196606 GYC196606 HHY196606 HRU196606 IBQ196606 ILM196606 IVI196606 JFE196606 JPA196606 JYW196606 KIS196606 KSO196606 LCK196606 LMG196606 LWC196606 MFY196606 MPU196606 MZQ196606 NJM196606 NTI196606 ODE196606 ONA196606 OWW196606 PGS196606 PQO196606 QAK196606 QKG196606 QUC196606 RDY196606 RNU196606 RXQ196606 SHM196606 SRI196606 TBE196606 TLA196606 TUW196606 UES196606 UOO196606 UYK196606 VIG196606 VSC196606 WBY196606 WLU196606 WVQ196606 I262142 JE262142 TA262142 ACW262142 AMS262142 AWO262142 BGK262142 BQG262142 CAC262142 CJY262142 CTU262142 DDQ262142 DNM262142 DXI262142 EHE262142 ERA262142 FAW262142 FKS262142 FUO262142 GEK262142 GOG262142 GYC262142 HHY262142 HRU262142 IBQ262142 ILM262142 IVI262142 JFE262142 JPA262142 JYW262142 KIS262142 KSO262142 LCK262142 LMG262142 LWC262142 MFY262142 MPU262142 MZQ262142 NJM262142 NTI262142 ODE262142 ONA262142 OWW262142 PGS262142 PQO262142 QAK262142 QKG262142 QUC262142 RDY262142 RNU262142 RXQ262142 SHM262142 SRI262142 TBE262142 TLA262142 TUW262142 UES262142 UOO262142 UYK262142 VIG262142 VSC262142 WBY262142 WLU262142 WVQ262142 I327678 JE327678 TA327678 ACW327678 AMS327678 AWO327678 BGK327678 BQG327678 CAC327678 CJY327678 CTU327678 DDQ327678 DNM327678 DXI327678 EHE327678 ERA327678 FAW327678 FKS327678 FUO327678 GEK327678 GOG327678 GYC327678 HHY327678 HRU327678 IBQ327678 ILM327678 IVI327678 JFE327678 JPA327678 JYW327678 KIS327678 KSO327678 LCK327678 LMG327678 LWC327678 MFY327678 MPU327678 MZQ327678 NJM327678 NTI327678 ODE327678 ONA327678 OWW327678 PGS327678 PQO327678 QAK327678 QKG327678 QUC327678 RDY327678 RNU327678 RXQ327678 SHM327678 SRI327678 TBE327678 TLA327678 TUW327678 UES327678 UOO327678 UYK327678 VIG327678 VSC327678 WBY327678 WLU327678 WVQ327678 I393214 JE393214 TA393214 ACW393214 AMS393214 AWO393214 BGK393214 BQG393214 CAC393214 CJY393214 CTU393214 DDQ393214 DNM393214 DXI393214 EHE393214 ERA393214 FAW393214 FKS393214 FUO393214 GEK393214 GOG393214 GYC393214 HHY393214 HRU393214 IBQ393214 ILM393214 IVI393214 JFE393214 JPA393214 JYW393214 KIS393214 KSO393214 LCK393214 LMG393214 LWC393214 MFY393214 MPU393214 MZQ393214 NJM393214 NTI393214 ODE393214 ONA393214 OWW393214 PGS393214 PQO393214 QAK393214 QKG393214 QUC393214 RDY393214 RNU393214 RXQ393214 SHM393214 SRI393214 TBE393214 TLA393214 TUW393214 UES393214 UOO393214 UYK393214 VIG393214 VSC393214 WBY393214 WLU393214 WVQ393214 I458750 JE458750 TA458750 ACW458750 AMS458750 AWO458750 BGK458750 BQG458750 CAC458750 CJY458750 CTU458750 DDQ458750 DNM458750 DXI458750 EHE458750 ERA458750 FAW458750 FKS458750 FUO458750 GEK458750 GOG458750 GYC458750 HHY458750 HRU458750 IBQ458750 ILM458750 IVI458750 JFE458750 JPA458750 JYW458750 KIS458750 KSO458750 LCK458750 LMG458750 LWC458750 MFY458750 MPU458750 MZQ458750 NJM458750 NTI458750 ODE458750 ONA458750 OWW458750 PGS458750 PQO458750 QAK458750 QKG458750 QUC458750 RDY458750 RNU458750 RXQ458750 SHM458750 SRI458750 TBE458750 TLA458750 TUW458750 UES458750 UOO458750 UYK458750 VIG458750 VSC458750 WBY458750 WLU458750 WVQ458750 I524286 JE524286 TA524286 ACW524286 AMS524286 AWO524286 BGK524286 BQG524286 CAC524286 CJY524286 CTU524286 DDQ524286 DNM524286 DXI524286 EHE524286 ERA524286 FAW524286 FKS524286 FUO524286 GEK524286 GOG524286 GYC524286 HHY524286 HRU524286 IBQ524286 ILM524286 IVI524286 JFE524286 JPA524286 JYW524286 KIS524286 KSO524286 LCK524286 LMG524286 LWC524286 MFY524286 MPU524286 MZQ524286 NJM524286 NTI524286 ODE524286 ONA524286 OWW524286 PGS524286 PQO524286 QAK524286 QKG524286 QUC524286 RDY524286 RNU524286 RXQ524286 SHM524286 SRI524286 TBE524286 TLA524286 TUW524286 UES524286 UOO524286 UYK524286 VIG524286 VSC524286 WBY524286 WLU524286 WVQ524286 I589822 JE589822 TA589822 ACW589822 AMS589822 AWO589822 BGK589822 BQG589822 CAC589822 CJY589822 CTU589822 DDQ589822 DNM589822 DXI589822 EHE589822 ERA589822 FAW589822 FKS589822 FUO589822 GEK589822 GOG589822 GYC589822 HHY589822 HRU589822 IBQ589822 ILM589822 IVI589822 JFE589822 JPA589822 JYW589822 KIS589822 KSO589822 LCK589822 LMG589822 LWC589822 MFY589822 MPU589822 MZQ589822 NJM589822 NTI589822 ODE589822 ONA589822 OWW589822 PGS589822 PQO589822 QAK589822 QKG589822 QUC589822 RDY589822 RNU589822 RXQ589822 SHM589822 SRI589822 TBE589822 TLA589822 TUW589822 UES589822 UOO589822 UYK589822 VIG589822 VSC589822 WBY589822 WLU589822 WVQ589822 I655358 JE655358 TA655358 ACW655358 AMS655358 AWO655358 BGK655358 BQG655358 CAC655358 CJY655358 CTU655358 DDQ655358 DNM655358 DXI655358 EHE655358 ERA655358 FAW655358 FKS655358 FUO655358 GEK655358 GOG655358 GYC655358 HHY655358 HRU655358 IBQ655358 ILM655358 IVI655358 JFE655358 JPA655358 JYW655358 KIS655358 KSO655358 LCK655358 LMG655358 LWC655358 MFY655358 MPU655358 MZQ655358 NJM655358 NTI655358 ODE655358 ONA655358 OWW655358 PGS655358 PQO655358 QAK655358 QKG655358 QUC655358 RDY655358 RNU655358 RXQ655358 SHM655358 SRI655358 TBE655358 TLA655358 TUW655358 UES655358 UOO655358 UYK655358 VIG655358 VSC655358 WBY655358 WLU655358 WVQ655358 I720894 JE720894 TA720894 ACW720894 AMS720894 AWO720894 BGK720894 BQG720894 CAC720894 CJY720894 CTU720894 DDQ720894 DNM720894 DXI720894 EHE720894 ERA720894 FAW720894 FKS720894 FUO720894 GEK720894 GOG720894 GYC720894 HHY720894 HRU720894 IBQ720894 ILM720894 IVI720894 JFE720894 JPA720894 JYW720894 KIS720894 KSO720894 LCK720894 LMG720894 LWC720894 MFY720894 MPU720894 MZQ720894 NJM720894 NTI720894 ODE720894 ONA720894 OWW720894 PGS720894 PQO720894 QAK720894 QKG720894 QUC720894 RDY720894 RNU720894 RXQ720894 SHM720894 SRI720894 TBE720894 TLA720894 TUW720894 UES720894 UOO720894 UYK720894 VIG720894 VSC720894 WBY720894 WLU720894 WVQ720894 I786430 JE786430 TA786430 ACW786430 AMS786430 AWO786430 BGK786430 BQG786430 CAC786430 CJY786430 CTU786430 DDQ786430 DNM786430 DXI786430 EHE786430 ERA786430 FAW786430 FKS786430 FUO786430 GEK786430 GOG786430 GYC786430 HHY786430 HRU786430 IBQ786430 ILM786430 IVI786430 JFE786430 JPA786430 JYW786430 KIS786430 KSO786430 LCK786430 LMG786430 LWC786430 MFY786430 MPU786430 MZQ786430 NJM786430 NTI786430 ODE786430 ONA786430 OWW786430 PGS786430 PQO786430 QAK786430 QKG786430 QUC786430 RDY786430 RNU786430 RXQ786430 SHM786430 SRI786430 TBE786430 TLA786430 TUW786430 UES786430 UOO786430 UYK786430 VIG786430 VSC786430 WBY786430 WLU786430 WVQ786430 I851966 JE851966 TA851966 ACW851966 AMS851966 AWO851966 BGK851966 BQG851966 CAC851966 CJY851966 CTU851966 DDQ851966 DNM851966 DXI851966 EHE851966 ERA851966 FAW851966 FKS851966 FUO851966 GEK851966 GOG851966 GYC851966 HHY851966 HRU851966 IBQ851966 ILM851966 IVI851966 JFE851966 JPA851966 JYW851966 KIS851966 KSO851966 LCK851966 LMG851966 LWC851966 MFY851966 MPU851966 MZQ851966 NJM851966 NTI851966 ODE851966 ONA851966 OWW851966 PGS851966 PQO851966 QAK851966 QKG851966 QUC851966 RDY851966 RNU851966 RXQ851966 SHM851966 SRI851966 TBE851966 TLA851966 TUW851966 UES851966 UOO851966 UYK851966 VIG851966 VSC851966 WBY851966 WLU851966 WVQ851966 I917502 JE917502 TA917502 ACW917502 AMS917502 AWO917502 BGK917502 BQG917502 CAC917502 CJY917502 CTU917502 DDQ917502 DNM917502 DXI917502 EHE917502 ERA917502 FAW917502 FKS917502 FUO917502 GEK917502 GOG917502 GYC917502 HHY917502 HRU917502 IBQ917502 ILM917502 IVI917502 JFE917502 JPA917502 JYW917502 KIS917502 KSO917502 LCK917502 LMG917502 LWC917502 MFY917502 MPU917502 MZQ917502 NJM917502 NTI917502 ODE917502 ONA917502 OWW917502 PGS917502 PQO917502 QAK917502 QKG917502 QUC917502 RDY917502 RNU917502 RXQ917502 SHM917502 SRI917502 TBE917502 TLA917502 TUW917502 UES917502 UOO917502 UYK917502 VIG917502 VSC917502 WBY917502 WLU917502 WVQ917502 I983038 JE983038 TA983038 ACW983038 AMS983038 AWO983038 BGK983038 BQG983038 CAC983038 CJY983038 CTU983038 DDQ983038 DNM983038 DXI983038 EHE983038 ERA983038 FAW983038 FKS983038 FUO983038 GEK983038 GOG983038 GYC983038 HHY983038 HRU983038 IBQ983038 ILM983038 IVI983038 JFE983038 JPA983038 JYW983038 KIS983038 KSO983038 LCK983038 LMG983038 LWC983038 MFY983038 MPU983038 MZQ983038 NJM983038 NTI983038 ODE983038 ONA983038 OWW983038 PGS983038 PQO983038 QAK983038 QKG983038 QUC983038 RDY983038 RNU983038 RXQ983038 SHM983038 SRI983038 TBE983038 TLA983038 TUW983038 UES983038 UOO983038 UYK983038 VIG983038 VSC983038 WBY983038 WLU983038 WVQ983038">
      <formula1>"SPLNĚNO,NESPLNĚNO, ZRUŠENO"</formula1>
    </dataValidation>
    <dataValidation type="list" allowBlank="1" showInputMessage="1" showErrorMessage="1" sqref="A65500:A65533 IW65500:IW65533 SS65500:SS65533 ACO65500:ACO65533 AMK65500:AMK65533 AWG65500:AWG65533 BGC65500:BGC65533 BPY65500:BPY65533 BZU65500:BZU65533 CJQ65500:CJQ65533 CTM65500:CTM65533 DDI65500:DDI65533 DNE65500:DNE65533 DXA65500:DXA65533 EGW65500:EGW65533 EQS65500:EQS65533 FAO65500:FAO65533 FKK65500:FKK65533 FUG65500:FUG65533 GEC65500:GEC65533 GNY65500:GNY65533 GXU65500:GXU65533 HHQ65500:HHQ65533 HRM65500:HRM65533 IBI65500:IBI65533 ILE65500:ILE65533 IVA65500:IVA65533 JEW65500:JEW65533 JOS65500:JOS65533 JYO65500:JYO65533 KIK65500:KIK65533 KSG65500:KSG65533 LCC65500:LCC65533 LLY65500:LLY65533 LVU65500:LVU65533 MFQ65500:MFQ65533 MPM65500:MPM65533 MZI65500:MZI65533 NJE65500:NJE65533 NTA65500:NTA65533 OCW65500:OCW65533 OMS65500:OMS65533 OWO65500:OWO65533 PGK65500:PGK65533 PQG65500:PQG65533 QAC65500:QAC65533 QJY65500:QJY65533 QTU65500:QTU65533 RDQ65500:RDQ65533 RNM65500:RNM65533 RXI65500:RXI65533 SHE65500:SHE65533 SRA65500:SRA65533 TAW65500:TAW65533 TKS65500:TKS65533 TUO65500:TUO65533 UEK65500:UEK65533 UOG65500:UOG65533 UYC65500:UYC65533 VHY65500:VHY65533 VRU65500:VRU65533 WBQ65500:WBQ65533 WLM65500:WLM65533 WVI65500:WVI65533 A131036:A131069 IW131036:IW131069 SS131036:SS131069 ACO131036:ACO131069 AMK131036:AMK131069 AWG131036:AWG131069 BGC131036:BGC131069 BPY131036:BPY131069 BZU131036:BZU131069 CJQ131036:CJQ131069 CTM131036:CTM131069 DDI131036:DDI131069 DNE131036:DNE131069 DXA131036:DXA131069 EGW131036:EGW131069 EQS131036:EQS131069 FAO131036:FAO131069 FKK131036:FKK131069 FUG131036:FUG131069 GEC131036:GEC131069 GNY131036:GNY131069 GXU131036:GXU131069 HHQ131036:HHQ131069 HRM131036:HRM131069 IBI131036:IBI131069 ILE131036:ILE131069 IVA131036:IVA131069 JEW131036:JEW131069 JOS131036:JOS131069 JYO131036:JYO131069 KIK131036:KIK131069 KSG131036:KSG131069 LCC131036:LCC131069 LLY131036:LLY131069 LVU131036:LVU131069 MFQ131036:MFQ131069 MPM131036:MPM131069 MZI131036:MZI131069 NJE131036:NJE131069 NTA131036:NTA131069 OCW131036:OCW131069 OMS131036:OMS131069 OWO131036:OWO131069 PGK131036:PGK131069 PQG131036:PQG131069 QAC131036:QAC131069 QJY131036:QJY131069 QTU131036:QTU131069 RDQ131036:RDQ131069 RNM131036:RNM131069 RXI131036:RXI131069 SHE131036:SHE131069 SRA131036:SRA131069 TAW131036:TAW131069 TKS131036:TKS131069 TUO131036:TUO131069 UEK131036:UEK131069 UOG131036:UOG131069 UYC131036:UYC131069 VHY131036:VHY131069 VRU131036:VRU131069 WBQ131036:WBQ131069 WLM131036:WLM131069 WVI131036:WVI131069 A196572:A196605 IW196572:IW196605 SS196572:SS196605 ACO196572:ACO196605 AMK196572:AMK196605 AWG196572:AWG196605 BGC196572:BGC196605 BPY196572:BPY196605 BZU196572:BZU196605 CJQ196572:CJQ196605 CTM196572:CTM196605 DDI196572:DDI196605 DNE196572:DNE196605 DXA196572:DXA196605 EGW196572:EGW196605 EQS196572:EQS196605 FAO196572:FAO196605 FKK196572:FKK196605 FUG196572:FUG196605 GEC196572:GEC196605 GNY196572:GNY196605 GXU196572:GXU196605 HHQ196572:HHQ196605 HRM196572:HRM196605 IBI196572:IBI196605 ILE196572:ILE196605 IVA196572:IVA196605 JEW196572:JEW196605 JOS196572:JOS196605 JYO196572:JYO196605 KIK196572:KIK196605 KSG196572:KSG196605 LCC196572:LCC196605 LLY196572:LLY196605 LVU196572:LVU196605 MFQ196572:MFQ196605 MPM196572:MPM196605 MZI196572:MZI196605 NJE196572:NJE196605 NTA196572:NTA196605 OCW196572:OCW196605 OMS196572:OMS196605 OWO196572:OWO196605 PGK196572:PGK196605 PQG196572:PQG196605 QAC196572:QAC196605 QJY196572:QJY196605 QTU196572:QTU196605 RDQ196572:RDQ196605 RNM196572:RNM196605 RXI196572:RXI196605 SHE196572:SHE196605 SRA196572:SRA196605 TAW196572:TAW196605 TKS196572:TKS196605 TUO196572:TUO196605 UEK196572:UEK196605 UOG196572:UOG196605 UYC196572:UYC196605 VHY196572:VHY196605 VRU196572:VRU196605 WBQ196572:WBQ196605 WLM196572:WLM196605 WVI196572:WVI196605 A262108:A262141 IW262108:IW262141 SS262108:SS262141 ACO262108:ACO262141 AMK262108:AMK262141 AWG262108:AWG262141 BGC262108:BGC262141 BPY262108:BPY262141 BZU262108:BZU262141 CJQ262108:CJQ262141 CTM262108:CTM262141 DDI262108:DDI262141 DNE262108:DNE262141 DXA262108:DXA262141 EGW262108:EGW262141 EQS262108:EQS262141 FAO262108:FAO262141 FKK262108:FKK262141 FUG262108:FUG262141 GEC262108:GEC262141 GNY262108:GNY262141 GXU262108:GXU262141 HHQ262108:HHQ262141 HRM262108:HRM262141 IBI262108:IBI262141 ILE262108:ILE262141 IVA262108:IVA262141 JEW262108:JEW262141 JOS262108:JOS262141 JYO262108:JYO262141 KIK262108:KIK262141 KSG262108:KSG262141 LCC262108:LCC262141 LLY262108:LLY262141 LVU262108:LVU262141 MFQ262108:MFQ262141 MPM262108:MPM262141 MZI262108:MZI262141 NJE262108:NJE262141 NTA262108:NTA262141 OCW262108:OCW262141 OMS262108:OMS262141 OWO262108:OWO262141 PGK262108:PGK262141 PQG262108:PQG262141 QAC262108:QAC262141 QJY262108:QJY262141 QTU262108:QTU262141 RDQ262108:RDQ262141 RNM262108:RNM262141 RXI262108:RXI262141 SHE262108:SHE262141 SRA262108:SRA262141 TAW262108:TAW262141 TKS262108:TKS262141 TUO262108:TUO262141 UEK262108:UEK262141 UOG262108:UOG262141 UYC262108:UYC262141 VHY262108:VHY262141 VRU262108:VRU262141 WBQ262108:WBQ262141 WLM262108:WLM262141 WVI262108:WVI262141 A327644:A327677 IW327644:IW327677 SS327644:SS327677 ACO327644:ACO327677 AMK327644:AMK327677 AWG327644:AWG327677 BGC327644:BGC327677 BPY327644:BPY327677 BZU327644:BZU327677 CJQ327644:CJQ327677 CTM327644:CTM327677 DDI327644:DDI327677 DNE327644:DNE327677 DXA327644:DXA327677 EGW327644:EGW327677 EQS327644:EQS327677 FAO327644:FAO327677 FKK327644:FKK327677 FUG327644:FUG327677 GEC327644:GEC327677 GNY327644:GNY327677 GXU327644:GXU327677 HHQ327644:HHQ327677 HRM327644:HRM327677 IBI327644:IBI327677 ILE327644:ILE327677 IVA327644:IVA327677 JEW327644:JEW327677 JOS327644:JOS327677 JYO327644:JYO327677 KIK327644:KIK327677 KSG327644:KSG327677 LCC327644:LCC327677 LLY327644:LLY327677 LVU327644:LVU327677 MFQ327644:MFQ327677 MPM327644:MPM327677 MZI327644:MZI327677 NJE327644:NJE327677 NTA327644:NTA327677 OCW327644:OCW327677 OMS327644:OMS327677 OWO327644:OWO327677 PGK327644:PGK327677 PQG327644:PQG327677 QAC327644:QAC327677 QJY327644:QJY327677 QTU327644:QTU327677 RDQ327644:RDQ327677 RNM327644:RNM327677 RXI327644:RXI327677 SHE327644:SHE327677 SRA327644:SRA327677 TAW327644:TAW327677 TKS327644:TKS327677 TUO327644:TUO327677 UEK327644:UEK327677 UOG327644:UOG327677 UYC327644:UYC327677 VHY327644:VHY327677 VRU327644:VRU327677 WBQ327644:WBQ327677 WLM327644:WLM327677 WVI327644:WVI327677 A393180:A393213 IW393180:IW393213 SS393180:SS393213 ACO393180:ACO393213 AMK393180:AMK393213 AWG393180:AWG393213 BGC393180:BGC393213 BPY393180:BPY393213 BZU393180:BZU393213 CJQ393180:CJQ393213 CTM393180:CTM393213 DDI393180:DDI393213 DNE393180:DNE393213 DXA393180:DXA393213 EGW393180:EGW393213 EQS393180:EQS393213 FAO393180:FAO393213 FKK393180:FKK393213 FUG393180:FUG393213 GEC393180:GEC393213 GNY393180:GNY393213 GXU393180:GXU393213 HHQ393180:HHQ393213 HRM393180:HRM393213 IBI393180:IBI393213 ILE393180:ILE393213 IVA393180:IVA393213 JEW393180:JEW393213 JOS393180:JOS393213 JYO393180:JYO393213 KIK393180:KIK393213 KSG393180:KSG393213 LCC393180:LCC393213 LLY393180:LLY393213 LVU393180:LVU393213 MFQ393180:MFQ393213 MPM393180:MPM393213 MZI393180:MZI393213 NJE393180:NJE393213 NTA393180:NTA393213 OCW393180:OCW393213 OMS393180:OMS393213 OWO393180:OWO393213 PGK393180:PGK393213 PQG393180:PQG393213 QAC393180:QAC393213 QJY393180:QJY393213 QTU393180:QTU393213 RDQ393180:RDQ393213 RNM393180:RNM393213 RXI393180:RXI393213 SHE393180:SHE393213 SRA393180:SRA393213 TAW393180:TAW393213 TKS393180:TKS393213 TUO393180:TUO393213 UEK393180:UEK393213 UOG393180:UOG393213 UYC393180:UYC393213 VHY393180:VHY393213 VRU393180:VRU393213 WBQ393180:WBQ393213 WLM393180:WLM393213 WVI393180:WVI393213 A458716:A458749 IW458716:IW458749 SS458716:SS458749 ACO458716:ACO458749 AMK458716:AMK458749 AWG458716:AWG458749 BGC458716:BGC458749 BPY458716:BPY458749 BZU458716:BZU458749 CJQ458716:CJQ458749 CTM458716:CTM458749 DDI458716:DDI458749 DNE458716:DNE458749 DXA458716:DXA458749 EGW458716:EGW458749 EQS458716:EQS458749 FAO458716:FAO458749 FKK458716:FKK458749 FUG458716:FUG458749 GEC458716:GEC458749 GNY458716:GNY458749 GXU458716:GXU458749 HHQ458716:HHQ458749 HRM458716:HRM458749 IBI458716:IBI458749 ILE458716:ILE458749 IVA458716:IVA458749 JEW458716:JEW458749 JOS458716:JOS458749 JYO458716:JYO458749 KIK458716:KIK458749 KSG458716:KSG458749 LCC458716:LCC458749 LLY458716:LLY458749 LVU458716:LVU458749 MFQ458716:MFQ458749 MPM458716:MPM458749 MZI458716:MZI458749 NJE458716:NJE458749 NTA458716:NTA458749 OCW458716:OCW458749 OMS458716:OMS458749 OWO458716:OWO458749 PGK458716:PGK458749 PQG458716:PQG458749 QAC458716:QAC458749 QJY458716:QJY458749 QTU458716:QTU458749 RDQ458716:RDQ458749 RNM458716:RNM458749 RXI458716:RXI458749 SHE458716:SHE458749 SRA458716:SRA458749 TAW458716:TAW458749 TKS458716:TKS458749 TUO458716:TUO458749 UEK458716:UEK458749 UOG458716:UOG458749 UYC458716:UYC458749 VHY458716:VHY458749 VRU458716:VRU458749 WBQ458716:WBQ458749 WLM458716:WLM458749 WVI458716:WVI458749 A524252:A524285 IW524252:IW524285 SS524252:SS524285 ACO524252:ACO524285 AMK524252:AMK524285 AWG524252:AWG524285 BGC524252:BGC524285 BPY524252:BPY524285 BZU524252:BZU524285 CJQ524252:CJQ524285 CTM524252:CTM524285 DDI524252:DDI524285 DNE524252:DNE524285 DXA524252:DXA524285 EGW524252:EGW524285 EQS524252:EQS524285 FAO524252:FAO524285 FKK524252:FKK524285 FUG524252:FUG524285 GEC524252:GEC524285 GNY524252:GNY524285 GXU524252:GXU524285 HHQ524252:HHQ524285 HRM524252:HRM524285 IBI524252:IBI524285 ILE524252:ILE524285 IVA524252:IVA524285 JEW524252:JEW524285 JOS524252:JOS524285 JYO524252:JYO524285 KIK524252:KIK524285 KSG524252:KSG524285 LCC524252:LCC524285 LLY524252:LLY524285 LVU524252:LVU524285 MFQ524252:MFQ524285 MPM524252:MPM524285 MZI524252:MZI524285 NJE524252:NJE524285 NTA524252:NTA524285 OCW524252:OCW524285 OMS524252:OMS524285 OWO524252:OWO524285 PGK524252:PGK524285 PQG524252:PQG524285 QAC524252:QAC524285 QJY524252:QJY524285 QTU524252:QTU524285 RDQ524252:RDQ524285 RNM524252:RNM524285 RXI524252:RXI524285 SHE524252:SHE524285 SRA524252:SRA524285 TAW524252:TAW524285 TKS524252:TKS524285 TUO524252:TUO524285 UEK524252:UEK524285 UOG524252:UOG524285 UYC524252:UYC524285 VHY524252:VHY524285 VRU524252:VRU524285 WBQ524252:WBQ524285 WLM524252:WLM524285 WVI524252:WVI524285 A589788:A589821 IW589788:IW589821 SS589788:SS589821 ACO589788:ACO589821 AMK589788:AMK589821 AWG589788:AWG589821 BGC589788:BGC589821 BPY589788:BPY589821 BZU589788:BZU589821 CJQ589788:CJQ589821 CTM589788:CTM589821 DDI589788:DDI589821 DNE589788:DNE589821 DXA589788:DXA589821 EGW589788:EGW589821 EQS589788:EQS589821 FAO589788:FAO589821 FKK589788:FKK589821 FUG589788:FUG589821 GEC589788:GEC589821 GNY589788:GNY589821 GXU589788:GXU589821 HHQ589788:HHQ589821 HRM589788:HRM589821 IBI589788:IBI589821 ILE589788:ILE589821 IVA589788:IVA589821 JEW589788:JEW589821 JOS589788:JOS589821 JYO589788:JYO589821 KIK589788:KIK589821 KSG589788:KSG589821 LCC589788:LCC589821 LLY589788:LLY589821 LVU589788:LVU589821 MFQ589788:MFQ589821 MPM589788:MPM589821 MZI589788:MZI589821 NJE589788:NJE589821 NTA589788:NTA589821 OCW589788:OCW589821 OMS589788:OMS589821 OWO589788:OWO589821 PGK589788:PGK589821 PQG589788:PQG589821 QAC589788:QAC589821 QJY589788:QJY589821 QTU589788:QTU589821 RDQ589788:RDQ589821 RNM589788:RNM589821 RXI589788:RXI589821 SHE589788:SHE589821 SRA589788:SRA589821 TAW589788:TAW589821 TKS589788:TKS589821 TUO589788:TUO589821 UEK589788:UEK589821 UOG589788:UOG589821 UYC589788:UYC589821 VHY589788:VHY589821 VRU589788:VRU589821 WBQ589788:WBQ589821 WLM589788:WLM589821 WVI589788:WVI589821 A655324:A655357 IW655324:IW655357 SS655324:SS655357 ACO655324:ACO655357 AMK655324:AMK655357 AWG655324:AWG655357 BGC655324:BGC655357 BPY655324:BPY655357 BZU655324:BZU655357 CJQ655324:CJQ655357 CTM655324:CTM655357 DDI655324:DDI655357 DNE655324:DNE655357 DXA655324:DXA655357 EGW655324:EGW655357 EQS655324:EQS655357 FAO655324:FAO655357 FKK655324:FKK655357 FUG655324:FUG655357 GEC655324:GEC655357 GNY655324:GNY655357 GXU655324:GXU655357 HHQ655324:HHQ655357 HRM655324:HRM655357 IBI655324:IBI655357 ILE655324:ILE655357 IVA655324:IVA655357 JEW655324:JEW655357 JOS655324:JOS655357 JYO655324:JYO655357 KIK655324:KIK655357 KSG655324:KSG655357 LCC655324:LCC655357 LLY655324:LLY655357 LVU655324:LVU655357 MFQ655324:MFQ655357 MPM655324:MPM655357 MZI655324:MZI655357 NJE655324:NJE655357 NTA655324:NTA655357 OCW655324:OCW655357 OMS655324:OMS655357 OWO655324:OWO655357 PGK655324:PGK655357 PQG655324:PQG655357 QAC655324:QAC655357 QJY655324:QJY655357 QTU655324:QTU655357 RDQ655324:RDQ655357 RNM655324:RNM655357 RXI655324:RXI655357 SHE655324:SHE655357 SRA655324:SRA655357 TAW655324:TAW655357 TKS655324:TKS655357 TUO655324:TUO655357 UEK655324:UEK655357 UOG655324:UOG655357 UYC655324:UYC655357 VHY655324:VHY655357 VRU655324:VRU655357 WBQ655324:WBQ655357 WLM655324:WLM655357 WVI655324:WVI655357 A720860:A720893 IW720860:IW720893 SS720860:SS720893 ACO720860:ACO720893 AMK720860:AMK720893 AWG720860:AWG720893 BGC720860:BGC720893 BPY720860:BPY720893 BZU720860:BZU720893 CJQ720860:CJQ720893 CTM720860:CTM720893 DDI720860:DDI720893 DNE720860:DNE720893 DXA720860:DXA720893 EGW720860:EGW720893 EQS720860:EQS720893 FAO720860:FAO720893 FKK720860:FKK720893 FUG720860:FUG720893 GEC720860:GEC720893 GNY720860:GNY720893 GXU720860:GXU720893 HHQ720860:HHQ720893 HRM720860:HRM720893 IBI720860:IBI720893 ILE720860:ILE720893 IVA720860:IVA720893 JEW720860:JEW720893 JOS720860:JOS720893 JYO720860:JYO720893 KIK720860:KIK720893 KSG720860:KSG720893 LCC720860:LCC720893 LLY720860:LLY720893 LVU720860:LVU720893 MFQ720860:MFQ720893 MPM720860:MPM720893 MZI720860:MZI720893 NJE720860:NJE720893 NTA720860:NTA720893 OCW720860:OCW720893 OMS720860:OMS720893 OWO720860:OWO720893 PGK720860:PGK720893 PQG720860:PQG720893 QAC720860:QAC720893 QJY720860:QJY720893 QTU720860:QTU720893 RDQ720860:RDQ720893 RNM720860:RNM720893 RXI720860:RXI720893 SHE720860:SHE720893 SRA720860:SRA720893 TAW720860:TAW720893 TKS720860:TKS720893 TUO720860:TUO720893 UEK720860:UEK720893 UOG720860:UOG720893 UYC720860:UYC720893 VHY720860:VHY720893 VRU720860:VRU720893 WBQ720860:WBQ720893 WLM720860:WLM720893 WVI720860:WVI720893 A786396:A786429 IW786396:IW786429 SS786396:SS786429 ACO786396:ACO786429 AMK786396:AMK786429 AWG786396:AWG786429 BGC786396:BGC786429 BPY786396:BPY786429 BZU786396:BZU786429 CJQ786396:CJQ786429 CTM786396:CTM786429 DDI786396:DDI786429 DNE786396:DNE786429 DXA786396:DXA786429 EGW786396:EGW786429 EQS786396:EQS786429 FAO786396:FAO786429 FKK786396:FKK786429 FUG786396:FUG786429 GEC786396:GEC786429 GNY786396:GNY786429 GXU786396:GXU786429 HHQ786396:HHQ786429 HRM786396:HRM786429 IBI786396:IBI786429 ILE786396:ILE786429 IVA786396:IVA786429 JEW786396:JEW786429 JOS786396:JOS786429 JYO786396:JYO786429 KIK786396:KIK786429 KSG786396:KSG786429 LCC786396:LCC786429 LLY786396:LLY786429 LVU786396:LVU786429 MFQ786396:MFQ786429 MPM786396:MPM786429 MZI786396:MZI786429 NJE786396:NJE786429 NTA786396:NTA786429 OCW786396:OCW786429 OMS786396:OMS786429 OWO786396:OWO786429 PGK786396:PGK786429 PQG786396:PQG786429 QAC786396:QAC786429 QJY786396:QJY786429 QTU786396:QTU786429 RDQ786396:RDQ786429 RNM786396:RNM786429 RXI786396:RXI786429 SHE786396:SHE786429 SRA786396:SRA786429 TAW786396:TAW786429 TKS786396:TKS786429 TUO786396:TUO786429 UEK786396:UEK786429 UOG786396:UOG786429 UYC786396:UYC786429 VHY786396:VHY786429 VRU786396:VRU786429 WBQ786396:WBQ786429 WLM786396:WLM786429 WVI786396:WVI786429 A851932:A851965 IW851932:IW851965 SS851932:SS851965 ACO851932:ACO851965 AMK851932:AMK851965 AWG851932:AWG851965 BGC851932:BGC851965 BPY851932:BPY851965 BZU851932:BZU851965 CJQ851932:CJQ851965 CTM851932:CTM851965 DDI851932:DDI851965 DNE851932:DNE851965 DXA851932:DXA851965 EGW851932:EGW851965 EQS851932:EQS851965 FAO851932:FAO851965 FKK851932:FKK851965 FUG851932:FUG851965 GEC851932:GEC851965 GNY851932:GNY851965 GXU851932:GXU851965 HHQ851932:HHQ851965 HRM851932:HRM851965 IBI851932:IBI851965 ILE851932:ILE851965 IVA851932:IVA851965 JEW851932:JEW851965 JOS851932:JOS851965 JYO851932:JYO851965 KIK851932:KIK851965 KSG851932:KSG851965 LCC851932:LCC851965 LLY851932:LLY851965 LVU851932:LVU851965 MFQ851932:MFQ851965 MPM851932:MPM851965 MZI851932:MZI851965 NJE851932:NJE851965 NTA851932:NTA851965 OCW851932:OCW851965 OMS851932:OMS851965 OWO851932:OWO851965 PGK851932:PGK851965 PQG851932:PQG851965 QAC851932:QAC851965 QJY851932:QJY851965 QTU851932:QTU851965 RDQ851932:RDQ851965 RNM851932:RNM851965 RXI851932:RXI851965 SHE851932:SHE851965 SRA851932:SRA851965 TAW851932:TAW851965 TKS851932:TKS851965 TUO851932:TUO851965 UEK851932:UEK851965 UOG851932:UOG851965 UYC851932:UYC851965 VHY851932:VHY851965 VRU851932:VRU851965 WBQ851932:WBQ851965 WLM851932:WLM851965 WVI851932:WVI851965 A917468:A917501 IW917468:IW917501 SS917468:SS917501 ACO917468:ACO917501 AMK917468:AMK917501 AWG917468:AWG917501 BGC917468:BGC917501 BPY917468:BPY917501 BZU917468:BZU917501 CJQ917468:CJQ917501 CTM917468:CTM917501 DDI917468:DDI917501 DNE917468:DNE917501 DXA917468:DXA917501 EGW917468:EGW917501 EQS917468:EQS917501 FAO917468:FAO917501 FKK917468:FKK917501 FUG917468:FUG917501 GEC917468:GEC917501 GNY917468:GNY917501 GXU917468:GXU917501 HHQ917468:HHQ917501 HRM917468:HRM917501 IBI917468:IBI917501 ILE917468:ILE917501 IVA917468:IVA917501 JEW917468:JEW917501 JOS917468:JOS917501 JYO917468:JYO917501 KIK917468:KIK917501 KSG917468:KSG917501 LCC917468:LCC917501 LLY917468:LLY917501 LVU917468:LVU917501 MFQ917468:MFQ917501 MPM917468:MPM917501 MZI917468:MZI917501 NJE917468:NJE917501 NTA917468:NTA917501 OCW917468:OCW917501 OMS917468:OMS917501 OWO917468:OWO917501 PGK917468:PGK917501 PQG917468:PQG917501 QAC917468:QAC917501 QJY917468:QJY917501 QTU917468:QTU917501 RDQ917468:RDQ917501 RNM917468:RNM917501 RXI917468:RXI917501 SHE917468:SHE917501 SRA917468:SRA917501 TAW917468:TAW917501 TKS917468:TKS917501 TUO917468:TUO917501 UEK917468:UEK917501 UOG917468:UOG917501 UYC917468:UYC917501 VHY917468:VHY917501 VRU917468:VRU917501 WBQ917468:WBQ917501 WLM917468:WLM917501 WVI917468:WVI917501 A983004:A983037 IW983004:IW983037 SS983004:SS983037 ACO983004:ACO983037 AMK983004:AMK983037 AWG983004:AWG983037 BGC983004:BGC983037 BPY983004:BPY983037 BZU983004:BZU983037 CJQ983004:CJQ983037 CTM983004:CTM983037 DDI983004:DDI983037 DNE983004:DNE983037 DXA983004:DXA983037 EGW983004:EGW983037 EQS983004:EQS983037 FAO983004:FAO983037 FKK983004:FKK983037 FUG983004:FUG983037 GEC983004:GEC983037 GNY983004:GNY983037 GXU983004:GXU983037 HHQ983004:HHQ983037 HRM983004:HRM983037 IBI983004:IBI983037 ILE983004:ILE983037 IVA983004:IVA983037 JEW983004:JEW983037 JOS983004:JOS983037 JYO983004:JYO983037 KIK983004:KIK983037 KSG983004:KSG983037 LCC983004:LCC983037 LLY983004:LLY983037 LVU983004:LVU983037 MFQ983004:MFQ983037 MPM983004:MPM983037 MZI983004:MZI983037 NJE983004:NJE983037 NTA983004:NTA983037 OCW983004:OCW983037 OMS983004:OMS983037 OWO983004:OWO983037 PGK983004:PGK983037 PQG983004:PQG983037 QAC983004:QAC983037 QJY983004:QJY983037 QTU983004:QTU983037 RDQ983004:RDQ983037 RNM983004:RNM983037 RXI983004:RXI983037 SHE983004:SHE983037 SRA983004:SRA983037 TAW983004:TAW983037 TKS983004:TKS983037 TUO983004:TUO983037 UEK983004:UEK983037 UOG983004:UOG983037 UYC983004:UYC983037 VHY983004:VHY983037 VRU983004:VRU983037 WBQ983004:WBQ983037 WLM983004:WLM983037 WVI983004:WVI983037">
      <formula1>"LB, FR"</formula1>
    </dataValidation>
    <dataValidation type="list" allowBlank="1" showInputMessage="1" showErrorMessage="1" sqref="B65500:B65533 IX65500:IX65533 ST65500:ST65533 ACP65500:ACP65533 AML65500:AML65533 AWH65500:AWH65533 BGD65500:BGD65533 BPZ65500:BPZ65533 BZV65500:BZV65533 CJR65500:CJR65533 CTN65500:CTN65533 DDJ65500:DDJ65533 DNF65500:DNF65533 DXB65500:DXB65533 EGX65500:EGX65533 EQT65500:EQT65533 FAP65500:FAP65533 FKL65500:FKL65533 FUH65500:FUH65533 GED65500:GED65533 GNZ65500:GNZ65533 GXV65500:GXV65533 HHR65500:HHR65533 HRN65500:HRN65533 IBJ65500:IBJ65533 ILF65500:ILF65533 IVB65500:IVB65533 JEX65500:JEX65533 JOT65500:JOT65533 JYP65500:JYP65533 KIL65500:KIL65533 KSH65500:KSH65533 LCD65500:LCD65533 LLZ65500:LLZ65533 LVV65500:LVV65533 MFR65500:MFR65533 MPN65500:MPN65533 MZJ65500:MZJ65533 NJF65500:NJF65533 NTB65500:NTB65533 OCX65500:OCX65533 OMT65500:OMT65533 OWP65500:OWP65533 PGL65500:PGL65533 PQH65500:PQH65533 QAD65500:QAD65533 QJZ65500:QJZ65533 QTV65500:QTV65533 RDR65500:RDR65533 RNN65500:RNN65533 RXJ65500:RXJ65533 SHF65500:SHF65533 SRB65500:SRB65533 TAX65500:TAX65533 TKT65500:TKT65533 TUP65500:TUP65533 UEL65500:UEL65533 UOH65500:UOH65533 UYD65500:UYD65533 VHZ65500:VHZ65533 VRV65500:VRV65533 WBR65500:WBR65533 WLN65500:WLN65533 WVJ65500:WVJ65533 B131036:B131069 IX131036:IX131069 ST131036:ST131069 ACP131036:ACP131069 AML131036:AML131069 AWH131036:AWH131069 BGD131036:BGD131069 BPZ131036:BPZ131069 BZV131036:BZV131069 CJR131036:CJR131069 CTN131036:CTN131069 DDJ131036:DDJ131069 DNF131036:DNF131069 DXB131036:DXB131069 EGX131036:EGX131069 EQT131036:EQT131069 FAP131036:FAP131069 FKL131036:FKL131069 FUH131036:FUH131069 GED131036:GED131069 GNZ131036:GNZ131069 GXV131036:GXV131069 HHR131036:HHR131069 HRN131036:HRN131069 IBJ131036:IBJ131069 ILF131036:ILF131069 IVB131036:IVB131069 JEX131036:JEX131069 JOT131036:JOT131069 JYP131036:JYP131069 KIL131036:KIL131069 KSH131036:KSH131069 LCD131036:LCD131069 LLZ131036:LLZ131069 LVV131036:LVV131069 MFR131036:MFR131069 MPN131036:MPN131069 MZJ131036:MZJ131069 NJF131036:NJF131069 NTB131036:NTB131069 OCX131036:OCX131069 OMT131036:OMT131069 OWP131036:OWP131069 PGL131036:PGL131069 PQH131036:PQH131069 QAD131036:QAD131069 QJZ131036:QJZ131069 QTV131036:QTV131069 RDR131036:RDR131069 RNN131036:RNN131069 RXJ131036:RXJ131069 SHF131036:SHF131069 SRB131036:SRB131069 TAX131036:TAX131069 TKT131036:TKT131069 TUP131036:TUP131069 UEL131036:UEL131069 UOH131036:UOH131069 UYD131036:UYD131069 VHZ131036:VHZ131069 VRV131036:VRV131069 WBR131036:WBR131069 WLN131036:WLN131069 WVJ131036:WVJ131069 B196572:B196605 IX196572:IX196605 ST196572:ST196605 ACP196572:ACP196605 AML196572:AML196605 AWH196572:AWH196605 BGD196572:BGD196605 BPZ196572:BPZ196605 BZV196572:BZV196605 CJR196572:CJR196605 CTN196572:CTN196605 DDJ196572:DDJ196605 DNF196572:DNF196605 DXB196572:DXB196605 EGX196572:EGX196605 EQT196572:EQT196605 FAP196572:FAP196605 FKL196572:FKL196605 FUH196572:FUH196605 GED196572:GED196605 GNZ196572:GNZ196605 GXV196572:GXV196605 HHR196572:HHR196605 HRN196572:HRN196605 IBJ196572:IBJ196605 ILF196572:ILF196605 IVB196572:IVB196605 JEX196572:JEX196605 JOT196572:JOT196605 JYP196572:JYP196605 KIL196572:KIL196605 KSH196572:KSH196605 LCD196572:LCD196605 LLZ196572:LLZ196605 LVV196572:LVV196605 MFR196572:MFR196605 MPN196572:MPN196605 MZJ196572:MZJ196605 NJF196572:NJF196605 NTB196572:NTB196605 OCX196572:OCX196605 OMT196572:OMT196605 OWP196572:OWP196605 PGL196572:PGL196605 PQH196572:PQH196605 QAD196572:QAD196605 QJZ196572:QJZ196605 QTV196572:QTV196605 RDR196572:RDR196605 RNN196572:RNN196605 RXJ196572:RXJ196605 SHF196572:SHF196605 SRB196572:SRB196605 TAX196572:TAX196605 TKT196572:TKT196605 TUP196572:TUP196605 UEL196572:UEL196605 UOH196572:UOH196605 UYD196572:UYD196605 VHZ196572:VHZ196605 VRV196572:VRV196605 WBR196572:WBR196605 WLN196572:WLN196605 WVJ196572:WVJ196605 B262108:B262141 IX262108:IX262141 ST262108:ST262141 ACP262108:ACP262141 AML262108:AML262141 AWH262108:AWH262141 BGD262108:BGD262141 BPZ262108:BPZ262141 BZV262108:BZV262141 CJR262108:CJR262141 CTN262108:CTN262141 DDJ262108:DDJ262141 DNF262108:DNF262141 DXB262108:DXB262141 EGX262108:EGX262141 EQT262108:EQT262141 FAP262108:FAP262141 FKL262108:FKL262141 FUH262108:FUH262141 GED262108:GED262141 GNZ262108:GNZ262141 GXV262108:GXV262141 HHR262108:HHR262141 HRN262108:HRN262141 IBJ262108:IBJ262141 ILF262108:ILF262141 IVB262108:IVB262141 JEX262108:JEX262141 JOT262108:JOT262141 JYP262108:JYP262141 KIL262108:KIL262141 KSH262108:KSH262141 LCD262108:LCD262141 LLZ262108:LLZ262141 LVV262108:LVV262141 MFR262108:MFR262141 MPN262108:MPN262141 MZJ262108:MZJ262141 NJF262108:NJF262141 NTB262108:NTB262141 OCX262108:OCX262141 OMT262108:OMT262141 OWP262108:OWP262141 PGL262108:PGL262141 PQH262108:PQH262141 QAD262108:QAD262141 QJZ262108:QJZ262141 QTV262108:QTV262141 RDR262108:RDR262141 RNN262108:RNN262141 RXJ262108:RXJ262141 SHF262108:SHF262141 SRB262108:SRB262141 TAX262108:TAX262141 TKT262108:TKT262141 TUP262108:TUP262141 UEL262108:UEL262141 UOH262108:UOH262141 UYD262108:UYD262141 VHZ262108:VHZ262141 VRV262108:VRV262141 WBR262108:WBR262141 WLN262108:WLN262141 WVJ262108:WVJ262141 B327644:B327677 IX327644:IX327677 ST327644:ST327677 ACP327644:ACP327677 AML327644:AML327677 AWH327644:AWH327677 BGD327644:BGD327677 BPZ327644:BPZ327677 BZV327644:BZV327677 CJR327644:CJR327677 CTN327644:CTN327677 DDJ327644:DDJ327677 DNF327644:DNF327677 DXB327644:DXB327677 EGX327644:EGX327677 EQT327644:EQT327677 FAP327644:FAP327677 FKL327644:FKL327677 FUH327644:FUH327677 GED327644:GED327677 GNZ327644:GNZ327677 GXV327644:GXV327677 HHR327644:HHR327677 HRN327644:HRN327677 IBJ327644:IBJ327677 ILF327644:ILF327677 IVB327644:IVB327677 JEX327644:JEX327677 JOT327644:JOT327677 JYP327644:JYP327677 KIL327644:KIL327677 KSH327644:KSH327677 LCD327644:LCD327677 LLZ327644:LLZ327677 LVV327644:LVV327677 MFR327644:MFR327677 MPN327644:MPN327677 MZJ327644:MZJ327677 NJF327644:NJF327677 NTB327644:NTB327677 OCX327644:OCX327677 OMT327644:OMT327677 OWP327644:OWP327677 PGL327644:PGL327677 PQH327644:PQH327677 QAD327644:QAD327677 QJZ327644:QJZ327677 QTV327644:QTV327677 RDR327644:RDR327677 RNN327644:RNN327677 RXJ327644:RXJ327677 SHF327644:SHF327677 SRB327644:SRB327677 TAX327644:TAX327677 TKT327644:TKT327677 TUP327644:TUP327677 UEL327644:UEL327677 UOH327644:UOH327677 UYD327644:UYD327677 VHZ327644:VHZ327677 VRV327644:VRV327677 WBR327644:WBR327677 WLN327644:WLN327677 WVJ327644:WVJ327677 B393180:B393213 IX393180:IX393213 ST393180:ST393213 ACP393180:ACP393213 AML393180:AML393213 AWH393180:AWH393213 BGD393180:BGD393213 BPZ393180:BPZ393213 BZV393180:BZV393213 CJR393180:CJR393213 CTN393180:CTN393213 DDJ393180:DDJ393213 DNF393180:DNF393213 DXB393180:DXB393213 EGX393180:EGX393213 EQT393180:EQT393213 FAP393180:FAP393213 FKL393180:FKL393213 FUH393180:FUH393213 GED393180:GED393213 GNZ393180:GNZ393213 GXV393180:GXV393213 HHR393180:HHR393213 HRN393180:HRN393213 IBJ393180:IBJ393213 ILF393180:ILF393213 IVB393180:IVB393213 JEX393180:JEX393213 JOT393180:JOT393213 JYP393180:JYP393213 KIL393180:KIL393213 KSH393180:KSH393213 LCD393180:LCD393213 LLZ393180:LLZ393213 LVV393180:LVV393213 MFR393180:MFR393213 MPN393180:MPN393213 MZJ393180:MZJ393213 NJF393180:NJF393213 NTB393180:NTB393213 OCX393180:OCX393213 OMT393180:OMT393213 OWP393180:OWP393213 PGL393180:PGL393213 PQH393180:PQH393213 QAD393180:QAD393213 QJZ393180:QJZ393213 QTV393180:QTV393213 RDR393180:RDR393213 RNN393180:RNN393213 RXJ393180:RXJ393213 SHF393180:SHF393213 SRB393180:SRB393213 TAX393180:TAX393213 TKT393180:TKT393213 TUP393180:TUP393213 UEL393180:UEL393213 UOH393180:UOH393213 UYD393180:UYD393213 VHZ393180:VHZ393213 VRV393180:VRV393213 WBR393180:WBR393213 WLN393180:WLN393213 WVJ393180:WVJ393213 B458716:B458749 IX458716:IX458749 ST458716:ST458749 ACP458716:ACP458749 AML458716:AML458749 AWH458716:AWH458749 BGD458716:BGD458749 BPZ458716:BPZ458749 BZV458716:BZV458749 CJR458716:CJR458749 CTN458716:CTN458749 DDJ458716:DDJ458749 DNF458716:DNF458749 DXB458716:DXB458749 EGX458716:EGX458749 EQT458716:EQT458749 FAP458716:FAP458749 FKL458716:FKL458749 FUH458716:FUH458749 GED458716:GED458749 GNZ458716:GNZ458749 GXV458716:GXV458749 HHR458716:HHR458749 HRN458716:HRN458749 IBJ458716:IBJ458749 ILF458716:ILF458749 IVB458716:IVB458749 JEX458716:JEX458749 JOT458716:JOT458749 JYP458716:JYP458749 KIL458716:KIL458749 KSH458716:KSH458749 LCD458716:LCD458749 LLZ458716:LLZ458749 LVV458716:LVV458749 MFR458716:MFR458749 MPN458716:MPN458749 MZJ458716:MZJ458749 NJF458716:NJF458749 NTB458716:NTB458749 OCX458716:OCX458749 OMT458716:OMT458749 OWP458716:OWP458749 PGL458716:PGL458749 PQH458716:PQH458749 QAD458716:QAD458749 QJZ458716:QJZ458749 QTV458716:QTV458749 RDR458716:RDR458749 RNN458716:RNN458749 RXJ458716:RXJ458749 SHF458716:SHF458749 SRB458716:SRB458749 TAX458716:TAX458749 TKT458716:TKT458749 TUP458716:TUP458749 UEL458716:UEL458749 UOH458716:UOH458749 UYD458716:UYD458749 VHZ458716:VHZ458749 VRV458716:VRV458749 WBR458716:WBR458749 WLN458716:WLN458749 WVJ458716:WVJ458749 B524252:B524285 IX524252:IX524285 ST524252:ST524285 ACP524252:ACP524285 AML524252:AML524285 AWH524252:AWH524285 BGD524252:BGD524285 BPZ524252:BPZ524285 BZV524252:BZV524285 CJR524252:CJR524285 CTN524252:CTN524285 DDJ524252:DDJ524285 DNF524252:DNF524285 DXB524252:DXB524285 EGX524252:EGX524285 EQT524252:EQT524285 FAP524252:FAP524285 FKL524252:FKL524285 FUH524252:FUH524285 GED524252:GED524285 GNZ524252:GNZ524285 GXV524252:GXV524285 HHR524252:HHR524285 HRN524252:HRN524285 IBJ524252:IBJ524285 ILF524252:ILF524285 IVB524252:IVB524285 JEX524252:JEX524285 JOT524252:JOT524285 JYP524252:JYP524285 KIL524252:KIL524285 KSH524252:KSH524285 LCD524252:LCD524285 LLZ524252:LLZ524285 LVV524252:LVV524285 MFR524252:MFR524285 MPN524252:MPN524285 MZJ524252:MZJ524285 NJF524252:NJF524285 NTB524252:NTB524285 OCX524252:OCX524285 OMT524252:OMT524285 OWP524252:OWP524285 PGL524252:PGL524285 PQH524252:PQH524285 QAD524252:QAD524285 QJZ524252:QJZ524285 QTV524252:QTV524285 RDR524252:RDR524285 RNN524252:RNN524285 RXJ524252:RXJ524285 SHF524252:SHF524285 SRB524252:SRB524285 TAX524252:TAX524285 TKT524252:TKT524285 TUP524252:TUP524285 UEL524252:UEL524285 UOH524252:UOH524285 UYD524252:UYD524285 VHZ524252:VHZ524285 VRV524252:VRV524285 WBR524252:WBR524285 WLN524252:WLN524285 WVJ524252:WVJ524285 B589788:B589821 IX589788:IX589821 ST589788:ST589821 ACP589788:ACP589821 AML589788:AML589821 AWH589788:AWH589821 BGD589788:BGD589821 BPZ589788:BPZ589821 BZV589788:BZV589821 CJR589788:CJR589821 CTN589788:CTN589821 DDJ589788:DDJ589821 DNF589788:DNF589821 DXB589788:DXB589821 EGX589788:EGX589821 EQT589788:EQT589821 FAP589788:FAP589821 FKL589788:FKL589821 FUH589788:FUH589821 GED589788:GED589821 GNZ589788:GNZ589821 GXV589788:GXV589821 HHR589788:HHR589821 HRN589788:HRN589821 IBJ589788:IBJ589821 ILF589788:ILF589821 IVB589788:IVB589821 JEX589788:JEX589821 JOT589788:JOT589821 JYP589788:JYP589821 KIL589788:KIL589821 KSH589788:KSH589821 LCD589788:LCD589821 LLZ589788:LLZ589821 LVV589788:LVV589821 MFR589788:MFR589821 MPN589788:MPN589821 MZJ589788:MZJ589821 NJF589788:NJF589821 NTB589788:NTB589821 OCX589788:OCX589821 OMT589788:OMT589821 OWP589788:OWP589821 PGL589788:PGL589821 PQH589788:PQH589821 QAD589788:QAD589821 QJZ589788:QJZ589821 QTV589788:QTV589821 RDR589788:RDR589821 RNN589788:RNN589821 RXJ589788:RXJ589821 SHF589788:SHF589821 SRB589788:SRB589821 TAX589788:TAX589821 TKT589788:TKT589821 TUP589788:TUP589821 UEL589788:UEL589821 UOH589788:UOH589821 UYD589788:UYD589821 VHZ589788:VHZ589821 VRV589788:VRV589821 WBR589788:WBR589821 WLN589788:WLN589821 WVJ589788:WVJ589821 B655324:B655357 IX655324:IX655357 ST655324:ST655357 ACP655324:ACP655357 AML655324:AML655357 AWH655324:AWH655357 BGD655324:BGD655357 BPZ655324:BPZ655357 BZV655324:BZV655357 CJR655324:CJR655357 CTN655324:CTN655357 DDJ655324:DDJ655357 DNF655324:DNF655357 DXB655324:DXB655357 EGX655324:EGX655357 EQT655324:EQT655357 FAP655324:FAP655357 FKL655324:FKL655357 FUH655324:FUH655357 GED655324:GED655357 GNZ655324:GNZ655357 GXV655324:GXV655357 HHR655324:HHR655357 HRN655324:HRN655357 IBJ655324:IBJ655357 ILF655324:ILF655357 IVB655324:IVB655357 JEX655324:JEX655357 JOT655324:JOT655357 JYP655324:JYP655357 KIL655324:KIL655357 KSH655324:KSH655357 LCD655324:LCD655357 LLZ655324:LLZ655357 LVV655324:LVV655357 MFR655324:MFR655357 MPN655324:MPN655357 MZJ655324:MZJ655357 NJF655324:NJF655357 NTB655324:NTB655357 OCX655324:OCX655357 OMT655324:OMT655357 OWP655324:OWP655357 PGL655324:PGL655357 PQH655324:PQH655357 QAD655324:QAD655357 QJZ655324:QJZ655357 QTV655324:QTV655357 RDR655324:RDR655357 RNN655324:RNN655357 RXJ655324:RXJ655357 SHF655324:SHF655357 SRB655324:SRB655357 TAX655324:TAX655357 TKT655324:TKT655357 TUP655324:TUP655357 UEL655324:UEL655357 UOH655324:UOH655357 UYD655324:UYD655357 VHZ655324:VHZ655357 VRV655324:VRV655357 WBR655324:WBR655357 WLN655324:WLN655357 WVJ655324:WVJ655357 B720860:B720893 IX720860:IX720893 ST720860:ST720893 ACP720860:ACP720893 AML720860:AML720893 AWH720860:AWH720893 BGD720860:BGD720893 BPZ720860:BPZ720893 BZV720860:BZV720893 CJR720860:CJR720893 CTN720860:CTN720893 DDJ720860:DDJ720893 DNF720860:DNF720893 DXB720860:DXB720893 EGX720860:EGX720893 EQT720860:EQT720893 FAP720860:FAP720893 FKL720860:FKL720893 FUH720860:FUH720893 GED720860:GED720893 GNZ720860:GNZ720893 GXV720860:GXV720893 HHR720860:HHR720893 HRN720860:HRN720893 IBJ720860:IBJ720893 ILF720860:ILF720893 IVB720860:IVB720893 JEX720860:JEX720893 JOT720860:JOT720893 JYP720860:JYP720893 KIL720860:KIL720893 KSH720860:KSH720893 LCD720860:LCD720893 LLZ720860:LLZ720893 LVV720860:LVV720893 MFR720860:MFR720893 MPN720860:MPN720893 MZJ720860:MZJ720893 NJF720860:NJF720893 NTB720860:NTB720893 OCX720860:OCX720893 OMT720860:OMT720893 OWP720860:OWP720893 PGL720860:PGL720893 PQH720860:PQH720893 QAD720860:QAD720893 QJZ720860:QJZ720893 QTV720860:QTV720893 RDR720860:RDR720893 RNN720860:RNN720893 RXJ720860:RXJ720893 SHF720860:SHF720893 SRB720860:SRB720893 TAX720860:TAX720893 TKT720860:TKT720893 TUP720860:TUP720893 UEL720860:UEL720893 UOH720860:UOH720893 UYD720860:UYD720893 VHZ720860:VHZ720893 VRV720860:VRV720893 WBR720860:WBR720893 WLN720860:WLN720893 WVJ720860:WVJ720893 B786396:B786429 IX786396:IX786429 ST786396:ST786429 ACP786396:ACP786429 AML786396:AML786429 AWH786396:AWH786429 BGD786396:BGD786429 BPZ786396:BPZ786429 BZV786396:BZV786429 CJR786396:CJR786429 CTN786396:CTN786429 DDJ786396:DDJ786429 DNF786396:DNF786429 DXB786396:DXB786429 EGX786396:EGX786429 EQT786396:EQT786429 FAP786396:FAP786429 FKL786396:FKL786429 FUH786396:FUH786429 GED786396:GED786429 GNZ786396:GNZ786429 GXV786396:GXV786429 HHR786396:HHR786429 HRN786396:HRN786429 IBJ786396:IBJ786429 ILF786396:ILF786429 IVB786396:IVB786429 JEX786396:JEX786429 JOT786396:JOT786429 JYP786396:JYP786429 KIL786396:KIL786429 KSH786396:KSH786429 LCD786396:LCD786429 LLZ786396:LLZ786429 LVV786396:LVV786429 MFR786396:MFR786429 MPN786396:MPN786429 MZJ786396:MZJ786429 NJF786396:NJF786429 NTB786396:NTB786429 OCX786396:OCX786429 OMT786396:OMT786429 OWP786396:OWP786429 PGL786396:PGL786429 PQH786396:PQH786429 QAD786396:QAD786429 QJZ786396:QJZ786429 QTV786396:QTV786429 RDR786396:RDR786429 RNN786396:RNN786429 RXJ786396:RXJ786429 SHF786396:SHF786429 SRB786396:SRB786429 TAX786396:TAX786429 TKT786396:TKT786429 TUP786396:TUP786429 UEL786396:UEL786429 UOH786396:UOH786429 UYD786396:UYD786429 VHZ786396:VHZ786429 VRV786396:VRV786429 WBR786396:WBR786429 WLN786396:WLN786429 WVJ786396:WVJ786429 B851932:B851965 IX851932:IX851965 ST851932:ST851965 ACP851932:ACP851965 AML851932:AML851965 AWH851932:AWH851965 BGD851932:BGD851965 BPZ851932:BPZ851965 BZV851932:BZV851965 CJR851932:CJR851965 CTN851932:CTN851965 DDJ851932:DDJ851965 DNF851932:DNF851965 DXB851932:DXB851965 EGX851932:EGX851965 EQT851932:EQT851965 FAP851932:FAP851965 FKL851932:FKL851965 FUH851932:FUH851965 GED851932:GED851965 GNZ851932:GNZ851965 GXV851932:GXV851965 HHR851932:HHR851965 HRN851932:HRN851965 IBJ851932:IBJ851965 ILF851932:ILF851965 IVB851932:IVB851965 JEX851932:JEX851965 JOT851932:JOT851965 JYP851932:JYP851965 KIL851932:KIL851965 KSH851932:KSH851965 LCD851932:LCD851965 LLZ851932:LLZ851965 LVV851932:LVV851965 MFR851932:MFR851965 MPN851932:MPN851965 MZJ851932:MZJ851965 NJF851932:NJF851965 NTB851932:NTB851965 OCX851932:OCX851965 OMT851932:OMT851965 OWP851932:OWP851965 PGL851932:PGL851965 PQH851932:PQH851965 QAD851932:QAD851965 QJZ851932:QJZ851965 QTV851932:QTV851965 RDR851932:RDR851965 RNN851932:RNN851965 RXJ851932:RXJ851965 SHF851932:SHF851965 SRB851932:SRB851965 TAX851932:TAX851965 TKT851932:TKT851965 TUP851932:TUP851965 UEL851932:UEL851965 UOH851932:UOH851965 UYD851932:UYD851965 VHZ851932:VHZ851965 VRV851932:VRV851965 WBR851932:WBR851965 WLN851932:WLN851965 WVJ851932:WVJ851965 B917468:B917501 IX917468:IX917501 ST917468:ST917501 ACP917468:ACP917501 AML917468:AML917501 AWH917468:AWH917501 BGD917468:BGD917501 BPZ917468:BPZ917501 BZV917468:BZV917501 CJR917468:CJR917501 CTN917468:CTN917501 DDJ917468:DDJ917501 DNF917468:DNF917501 DXB917468:DXB917501 EGX917468:EGX917501 EQT917468:EQT917501 FAP917468:FAP917501 FKL917468:FKL917501 FUH917468:FUH917501 GED917468:GED917501 GNZ917468:GNZ917501 GXV917468:GXV917501 HHR917468:HHR917501 HRN917468:HRN917501 IBJ917468:IBJ917501 ILF917468:ILF917501 IVB917468:IVB917501 JEX917468:JEX917501 JOT917468:JOT917501 JYP917468:JYP917501 KIL917468:KIL917501 KSH917468:KSH917501 LCD917468:LCD917501 LLZ917468:LLZ917501 LVV917468:LVV917501 MFR917468:MFR917501 MPN917468:MPN917501 MZJ917468:MZJ917501 NJF917468:NJF917501 NTB917468:NTB917501 OCX917468:OCX917501 OMT917468:OMT917501 OWP917468:OWP917501 PGL917468:PGL917501 PQH917468:PQH917501 QAD917468:QAD917501 QJZ917468:QJZ917501 QTV917468:QTV917501 RDR917468:RDR917501 RNN917468:RNN917501 RXJ917468:RXJ917501 SHF917468:SHF917501 SRB917468:SRB917501 TAX917468:TAX917501 TKT917468:TKT917501 TUP917468:TUP917501 UEL917468:UEL917501 UOH917468:UOH917501 UYD917468:UYD917501 VHZ917468:VHZ917501 VRV917468:VRV917501 WBR917468:WBR917501 WLN917468:WLN917501 WVJ917468:WVJ917501 B983004:B983037 IX983004:IX983037 ST983004:ST983037 ACP983004:ACP983037 AML983004:AML983037 AWH983004:AWH983037 BGD983004:BGD983037 BPZ983004:BPZ983037 BZV983004:BZV983037 CJR983004:CJR983037 CTN983004:CTN983037 DDJ983004:DDJ983037 DNF983004:DNF983037 DXB983004:DXB983037 EGX983004:EGX983037 EQT983004:EQT983037 FAP983004:FAP983037 FKL983004:FKL983037 FUH983004:FUH983037 GED983004:GED983037 GNZ983004:GNZ983037 GXV983004:GXV983037 HHR983004:HHR983037 HRN983004:HRN983037 IBJ983004:IBJ983037 ILF983004:ILF983037 IVB983004:IVB983037 JEX983004:JEX983037 JOT983004:JOT983037 JYP983004:JYP983037 KIL983004:KIL983037 KSH983004:KSH983037 LCD983004:LCD983037 LLZ983004:LLZ983037 LVV983004:LVV983037 MFR983004:MFR983037 MPN983004:MPN983037 MZJ983004:MZJ983037 NJF983004:NJF983037 NTB983004:NTB983037 OCX983004:OCX983037 OMT983004:OMT983037 OWP983004:OWP983037 PGL983004:PGL983037 PQH983004:PQH983037 QAD983004:QAD983037 QJZ983004:QJZ983037 QTV983004:QTV983037 RDR983004:RDR983037 RNN983004:RNN983037 RXJ983004:RXJ983037 SHF983004:SHF983037 SRB983004:SRB983037 TAX983004:TAX983037 TKT983004:TKT983037 TUP983004:TUP983037 UEL983004:UEL983037 UOH983004:UOH983037 UYD983004:UYD983037 VHZ983004:VHZ983037 VRV983004:VRV983037 WBR983004:WBR983037 WLN983004:WLN983037 WVJ983004:WVJ983037 B3:B31">
      <formula1>NS</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0" sqref="A20"/>
    </sheetView>
  </sheetViews>
  <sheetFormatPr defaultColWidth="8.88671875" defaultRowHeight="13.8" x14ac:dyDescent="0.3"/>
  <cols>
    <col min="1" max="1" width="8.88671875" style="9"/>
    <col min="2" max="2" width="59.6640625" style="9" customWidth="1"/>
    <col min="3" max="3" width="8" style="9" customWidth="1"/>
    <col min="4" max="4" width="8" style="8" customWidth="1"/>
    <col min="5" max="5" width="13.88671875" style="8" customWidth="1"/>
    <col min="6" max="6" width="17.33203125" style="8" customWidth="1"/>
    <col min="7" max="7" width="26.44140625" style="8" customWidth="1"/>
    <col min="8" max="8" width="18.5546875" style="9" customWidth="1"/>
    <col min="9" max="9" width="9" style="9" customWidth="1"/>
    <col min="10" max="256" width="8.88671875" style="9"/>
    <col min="257" max="257" width="59.6640625" style="9" customWidth="1"/>
    <col min="258" max="259" width="8" style="9" customWidth="1"/>
    <col min="260" max="260" width="13.88671875" style="9" customWidth="1"/>
    <col min="261" max="261" width="17.33203125" style="9" customWidth="1"/>
    <col min="262" max="262" width="26.44140625" style="9" customWidth="1"/>
    <col min="263" max="263" width="18.5546875" style="9" customWidth="1"/>
    <col min="264" max="264" width="9" style="9" customWidth="1"/>
    <col min="265" max="265" width="4.33203125" style="9" customWidth="1"/>
    <col min="266" max="512" width="8.88671875" style="9"/>
    <col min="513" max="513" width="59.6640625" style="9" customWidth="1"/>
    <col min="514" max="515" width="8" style="9" customWidth="1"/>
    <col min="516" max="516" width="13.88671875" style="9" customWidth="1"/>
    <col min="517" max="517" width="17.33203125" style="9" customWidth="1"/>
    <col min="518" max="518" width="26.44140625" style="9" customWidth="1"/>
    <col min="519" max="519" width="18.5546875" style="9" customWidth="1"/>
    <col min="520" max="520" width="9" style="9" customWidth="1"/>
    <col min="521" max="521" width="4.33203125" style="9" customWidth="1"/>
    <col min="522" max="768" width="8.88671875" style="9"/>
    <col min="769" max="769" width="59.6640625" style="9" customWidth="1"/>
    <col min="770" max="771" width="8" style="9" customWidth="1"/>
    <col min="772" max="772" width="13.88671875" style="9" customWidth="1"/>
    <col min="773" max="773" width="17.33203125" style="9" customWidth="1"/>
    <col min="774" max="774" width="26.44140625" style="9" customWidth="1"/>
    <col min="775" max="775" width="18.5546875" style="9" customWidth="1"/>
    <col min="776" max="776" width="9" style="9" customWidth="1"/>
    <col min="777" max="777" width="4.33203125" style="9" customWidth="1"/>
    <col min="778" max="1024" width="8.88671875" style="9"/>
    <col min="1025" max="1025" width="59.6640625" style="9" customWidth="1"/>
    <col min="1026" max="1027" width="8" style="9" customWidth="1"/>
    <col min="1028" max="1028" width="13.88671875" style="9" customWidth="1"/>
    <col min="1029" max="1029" width="17.33203125" style="9" customWidth="1"/>
    <col min="1030" max="1030" width="26.44140625" style="9" customWidth="1"/>
    <col min="1031" max="1031" width="18.5546875" style="9" customWidth="1"/>
    <col min="1032" max="1032" width="9" style="9" customWidth="1"/>
    <col min="1033" max="1033" width="4.33203125" style="9" customWidth="1"/>
    <col min="1034" max="1280" width="8.88671875" style="9"/>
    <col min="1281" max="1281" width="59.6640625" style="9" customWidth="1"/>
    <col min="1282" max="1283" width="8" style="9" customWidth="1"/>
    <col min="1284" max="1284" width="13.88671875" style="9" customWidth="1"/>
    <col min="1285" max="1285" width="17.33203125" style="9" customWidth="1"/>
    <col min="1286" max="1286" width="26.44140625" style="9" customWidth="1"/>
    <col min="1287" max="1287" width="18.5546875" style="9" customWidth="1"/>
    <col min="1288" max="1288" width="9" style="9" customWidth="1"/>
    <col min="1289" max="1289" width="4.33203125" style="9" customWidth="1"/>
    <col min="1290" max="1536" width="8.88671875" style="9"/>
    <col min="1537" max="1537" width="59.6640625" style="9" customWidth="1"/>
    <col min="1538" max="1539" width="8" style="9" customWidth="1"/>
    <col min="1540" max="1540" width="13.88671875" style="9" customWidth="1"/>
    <col min="1541" max="1541" width="17.33203125" style="9" customWidth="1"/>
    <col min="1542" max="1542" width="26.44140625" style="9" customWidth="1"/>
    <col min="1543" max="1543" width="18.5546875" style="9" customWidth="1"/>
    <col min="1544" max="1544" width="9" style="9" customWidth="1"/>
    <col min="1545" max="1545" width="4.33203125" style="9" customWidth="1"/>
    <col min="1546" max="1792" width="8.88671875" style="9"/>
    <col min="1793" max="1793" width="59.6640625" style="9" customWidth="1"/>
    <col min="1794" max="1795" width="8" style="9" customWidth="1"/>
    <col min="1796" max="1796" width="13.88671875" style="9" customWidth="1"/>
    <col min="1797" max="1797" width="17.33203125" style="9" customWidth="1"/>
    <col min="1798" max="1798" width="26.44140625" style="9" customWidth="1"/>
    <col min="1799" max="1799" width="18.5546875" style="9" customWidth="1"/>
    <col min="1800" max="1800" width="9" style="9" customWidth="1"/>
    <col min="1801" max="1801" width="4.33203125" style="9" customWidth="1"/>
    <col min="1802" max="2048" width="8.88671875" style="9"/>
    <col min="2049" max="2049" width="59.6640625" style="9" customWidth="1"/>
    <col min="2050" max="2051" width="8" style="9" customWidth="1"/>
    <col min="2052" max="2052" width="13.88671875" style="9" customWidth="1"/>
    <col min="2053" max="2053" width="17.33203125" style="9" customWidth="1"/>
    <col min="2054" max="2054" width="26.44140625" style="9" customWidth="1"/>
    <col min="2055" max="2055" width="18.5546875" style="9" customWidth="1"/>
    <col min="2056" max="2056" width="9" style="9" customWidth="1"/>
    <col min="2057" max="2057" width="4.33203125" style="9" customWidth="1"/>
    <col min="2058" max="2304" width="8.88671875" style="9"/>
    <col min="2305" max="2305" width="59.6640625" style="9" customWidth="1"/>
    <col min="2306" max="2307" width="8" style="9" customWidth="1"/>
    <col min="2308" max="2308" width="13.88671875" style="9" customWidth="1"/>
    <col min="2309" max="2309" width="17.33203125" style="9" customWidth="1"/>
    <col min="2310" max="2310" width="26.44140625" style="9" customWidth="1"/>
    <col min="2311" max="2311" width="18.5546875" style="9" customWidth="1"/>
    <col min="2312" max="2312" width="9" style="9" customWidth="1"/>
    <col min="2313" max="2313" width="4.33203125" style="9" customWidth="1"/>
    <col min="2314" max="2560" width="8.88671875" style="9"/>
    <col min="2561" max="2561" width="59.6640625" style="9" customWidth="1"/>
    <col min="2562" max="2563" width="8" style="9" customWidth="1"/>
    <col min="2564" max="2564" width="13.88671875" style="9" customWidth="1"/>
    <col min="2565" max="2565" width="17.33203125" style="9" customWidth="1"/>
    <col min="2566" max="2566" width="26.44140625" style="9" customWidth="1"/>
    <col min="2567" max="2567" width="18.5546875" style="9" customWidth="1"/>
    <col min="2568" max="2568" width="9" style="9" customWidth="1"/>
    <col min="2569" max="2569" width="4.33203125" style="9" customWidth="1"/>
    <col min="2570" max="2816" width="8.88671875" style="9"/>
    <col min="2817" max="2817" width="59.6640625" style="9" customWidth="1"/>
    <col min="2818" max="2819" width="8" style="9" customWidth="1"/>
    <col min="2820" max="2820" width="13.88671875" style="9" customWidth="1"/>
    <col min="2821" max="2821" width="17.33203125" style="9" customWidth="1"/>
    <col min="2822" max="2822" width="26.44140625" style="9" customWidth="1"/>
    <col min="2823" max="2823" width="18.5546875" style="9" customWidth="1"/>
    <col min="2824" max="2824" width="9" style="9" customWidth="1"/>
    <col min="2825" max="2825" width="4.33203125" style="9" customWidth="1"/>
    <col min="2826" max="3072" width="8.88671875" style="9"/>
    <col min="3073" max="3073" width="59.6640625" style="9" customWidth="1"/>
    <col min="3074" max="3075" width="8" style="9" customWidth="1"/>
    <col min="3076" max="3076" width="13.88671875" style="9" customWidth="1"/>
    <col min="3077" max="3077" width="17.33203125" style="9" customWidth="1"/>
    <col min="3078" max="3078" width="26.44140625" style="9" customWidth="1"/>
    <col min="3079" max="3079" width="18.5546875" style="9" customWidth="1"/>
    <col min="3080" max="3080" width="9" style="9" customWidth="1"/>
    <col min="3081" max="3081" width="4.33203125" style="9" customWidth="1"/>
    <col min="3082" max="3328" width="8.88671875" style="9"/>
    <col min="3329" max="3329" width="59.6640625" style="9" customWidth="1"/>
    <col min="3330" max="3331" width="8" style="9" customWidth="1"/>
    <col min="3332" max="3332" width="13.88671875" style="9" customWidth="1"/>
    <col min="3333" max="3333" width="17.33203125" style="9" customWidth="1"/>
    <col min="3334" max="3334" width="26.44140625" style="9" customWidth="1"/>
    <col min="3335" max="3335" width="18.5546875" style="9" customWidth="1"/>
    <col min="3336" max="3336" width="9" style="9" customWidth="1"/>
    <col min="3337" max="3337" width="4.33203125" style="9" customWidth="1"/>
    <col min="3338" max="3584" width="8.88671875" style="9"/>
    <col min="3585" max="3585" width="59.6640625" style="9" customWidth="1"/>
    <col min="3586" max="3587" width="8" style="9" customWidth="1"/>
    <col min="3588" max="3588" width="13.88671875" style="9" customWidth="1"/>
    <col min="3589" max="3589" width="17.33203125" style="9" customWidth="1"/>
    <col min="3590" max="3590" width="26.44140625" style="9" customWidth="1"/>
    <col min="3591" max="3591" width="18.5546875" style="9" customWidth="1"/>
    <col min="3592" max="3592" width="9" style="9" customWidth="1"/>
    <col min="3593" max="3593" width="4.33203125" style="9" customWidth="1"/>
    <col min="3594" max="3840" width="8.88671875" style="9"/>
    <col min="3841" max="3841" width="59.6640625" style="9" customWidth="1"/>
    <col min="3842" max="3843" width="8" style="9" customWidth="1"/>
    <col min="3844" max="3844" width="13.88671875" style="9" customWidth="1"/>
    <col min="3845" max="3845" width="17.33203125" style="9" customWidth="1"/>
    <col min="3846" max="3846" width="26.44140625" style="9" customWidth="1"/>
    <col min="3847" max="3847" width="18.5546875" style="9" customWidth="1"/>
    <col min="3848" max="3848" width="9" style="9" customWidth="1"/>
    <col min="3849" max="3849" width="4.33203125" style="9" customWidth="1"/>
    <col min="3850" max="4096" width="8.88671875" style="9"/>
    <col min="4097" max="4097" width="59.6640625" style="9" customWidth="1"/>
    <col min="4098" max="4099" width="8" style="9" customWidth="1"/>
    <col min="4100" max="4100" width="13.88671875" style="9" customWidth="1"/>
    <col min="4101" max="4101" width="17.33203125" style="9" customWidth="1"/>
    <col min="4102" max="4102" width="26.44140625" style="9" customWidth="1"/>
    <col min="4103" max="4103" width="18.5546875" style="9" customWidth="1"/>
    <col min="4104" max="4104" width="9" style="9" customWidth="1"/>
    <col min="4105" max="4105" width="4.33203125" style="9" customWidth="1"/>
    <col min="4106" max="4352" width="8.88671875" style="9"/>
    <col min="4353" max="4353" width="59.6640625" style="9" customWidth="1"/>
    <col min="4354" max="4355" width="8" style="9" customWidth="1"/>
    <col min="4356" max="4356" width="13.88671875" style="9" customWidth="1"/>
    <col min="4357" max="4357" width="17.33203125" style="9" customWidth="1"/>
    <col min="4358" max="4358" width="26.44140625" style="9" customWidth="1"/>
    <col min="4359" max="4359" width="18.5546875" style="9" customWidth="1"/>
    <col min="4360" max="4360" width="9" style="9" customWidth="1"/>
    <col min="4361" max="4361" width="4.33203125" style="9" customWidth="1"/>
    <col min="4362" max="4608" width="8.88671875" style="9"/>
    <col min="4609" max="4609" width="59.6640625" style="9" customWidth="1"/>
    <col min="4610" max="4611" width="8" style="9" customWidth="1"/>
    <col min="4612" max="4612" width="13.88671875" style="9" customWidth="1"/>
    <col min="4613" max="4613" width="17.33203125" style="9" customWidth="1"/>
    <col min="4614" max="4614" width="26.44140625" style="9" customWidth="1"/>
    <col min="4615" max="4615" width="18.5546875" style="9" customWidth="1"/>
    <col min="4616" max="4616" width="9" style="9" customWidth="1"/>
    <col min="4617" max="4617" width="4.33203125" style="9" customWidth="1"/>
    <col min="4618" max="4864" width="8.88671875" style="9"/>
    <col min="4865" max="4865" width="59.6640625" style="9" customWidth="1"/>
    <col min="4866" max="4867" width="8" style="9" customWidth="1"/>
    <col min="4868" max="4868" width="13.88671875" style="9" customWidth="1"/>
    <col min="4869" max="4869" width="17.33203125" style="9" customWidth="1"/>
    <col min="4870" max="4870" width="26.44140625" style="9" customWidth="1"/>
    <col min="4871" max="4871" width="18.5546875" style="9" customWidth="1"/>
    <col min="4872" max="4872" width="9" style="9" customWidth="1"/>
    <col min="4873" max="4873" width="4.33203125" style="9" customWidth="1"/>
    <col min="4874" max="5120" width="8.88671875" style="9"/>
    <col min="5121" max="5121" width="59.6640625" style="9" customWidth="1"/>
    <col min="5122" max="5123" width="8" style="9" customWidth="1"/>
    <col min="5124" max="5124" width="13.88671875" style="9" customWidth="1"/>
    <col min="5125" max="5125" width="17.33203125" style="9" customWidth="1"/>
    <col min="5126" max="5126" width="26.44140625" style="9" customWidth="1"/>
    <col min="5127" max="5127" width="18.5546875" style="9" customWidth="1"/>
    <col min="5128" max="5128" width="9" style="9" customWidth="1"/>
    <col min="5129" max="5129" width="4.33203125" style="9" customWidth="1"/>
    <col min="5130" max="5376" width="8.88671875" style="9"/>
    <col min="5377" max="5377" width="59.6640625" style="9" customWidth="1"/>
    <col min="5378" max="5379" width="8" style="9" customWidth="1"/>
    <col min="5380" max="5380" width="13.88671875" style="9" customWidth="1"/>
    <col min="5381" max="5381" width="17.33203125" style="9" customWidth="1"/>
    <col min="5382" max="5382" width="26.44140625" style="9" customWidth="1"/>
    <col min="5383" max="5383" width="18.5546875" style="9" customWidth="1"/>
    <col min="5384" max="5384" width="9" style="9" customWidth="1"/>
    <col min="5385" max="5385" width="4.33203125" style="9" customWidth="1"/>
    <col min="5386" max="5632" width="8.88671875" style="9"/>
    <col min="5633" max="5633" width="59.6640625" style="9" customWidth="1"/>
    <col min="5634" max="5635" width="8" style="9" customWidth="1"/>
    <col min="5636" max="5636" width="13.88671875" style="9" customWidth="1"/>
    <col min="5637" max="5637" width="17.33203125" style="9" customWidth="1"/>
    <col min="5638" max="5638" width="26.44140625" style="9" customWidth="1"/>
    <col min="5639" max="5639" width="18.5546875" style="9" customWidth="1"/>
    <col min="5640" max="5640" width="9" style="9" customWidth="1"/>
    <col min="5641" max="5641" width="4.33203125" style="9" customWidth="1"/>
    <col min="5642" max="5888" width="8.88671875" style="9"/>
    <col min="5889" max="5889" width="59.6640625" style="9" customWidth="1"/>
    <col min="5890" max="5891" width="8" style="9" customWidth="1"/>
    <col min="5892" max="5892" width="13.88671875" style="9" customWidth="1"/>
    <col min="5893" max="5893" width="17.33203125" style="9" customWidth="1"/>
    <col min="5894" max="5894" width="26.44140625" style="9" customWidth="1"/>
    <col min="5895" max="5895" width="18.5546875" style="9" customWidth="1"/>
    <col min="5896" max="5896" width="9" style="9" customWidth="1"/>
    <col min="5897" max="5897" width="4.33203125" style="9" customWidth="1"/>
    <col min="5898" max="6144" width="8.88671875" style="9"/>
    <col min="6145" max="6145" width="59.6640625" style="9" customWidth="1"/>
    <col min="6146" max="6147" width="8" style="9" customWidth="1"/>
    <col min="6148" max="6148" width="13.88671875" style="9" customWidth="1"/>
    <col min="6149" max="6149" width="17.33203125" style="9" customWidth="1"/>
    <col min="6150" max="6150" width="26.44140625" style="9" customWidth="1"/>
    <col min="6151" max="6151" width="18.5546875" style="9" customWidth="1"/>
    <col min="6152" max="6152" width="9" style="9" customWidth="1"/>
    <col min="6153" max="6153" width="4.33203125" style="9" customWidth="1"/>
    <col min="6154" max="6400" width="8.88671875" style="9"/>
    <col min="6401" max="6401" width="59.6640625" style="9" customWidth="1"/>
    <col min="6402" max="6403" width="8" style="9" customWidth="1"/>
    <col min="6404" max="6404" width="13.88671875" style="9" customWidth="1"/>
    <col min="6405" max="6405" width="17.33203125" style="9" customWidth="1"/>
    <col min="6406" max="6406" width="26.44140625" style="9" customWidth="1"/>
    <col min="6407" max="6407" width="18.5546875" style="9" customWidth="1"/>
    <col min="6408" max="6408" width="9" style="9" customWidth="1"/>
    <col min="6409" max="6409" width="4.33203125" style="9" customWidth="1"/>
    <col min="6410" max="6656" width="8.88671875" style="9"/>
    <col min="6657" max="6657" width="59.6640625" style="9" customWidth="1"/>
    <col min="6658" max="6659" width="8" style="9" customWidth="1"/>
    <col min="6660" max="6660" width="13.88671875" style="9" customWidth="1"/>
    <col min="6661" max="6661" width="17.33203125" style="9" customWidth="1"/>
    <col min="6662" max="6662" width="26.44140625" style="9" customWidth="1"/>
    <col min="6663" max="6663" width="18.5546875" style="9" customWidth="1"/>
    <col min="6664" max="6664" width="9" style="9" customWidth="1"/>
    <col min="6665" max="6665" width="4.33203125" style="9" customWidth="1"/>
    <col min="6666" max="6912" width="8.88671875" style="9"/>
    <col min="6913" max="6913" width="59.6640625" style="9" customWidth="1"/>
    <col min="6914" max="6915" width="8" style="9" customWidth="1"/>
    <col min="6916" max="6916" width="13.88671875" style="9" customWidth="1"/>
    <col min="6917" max="6917" width="17.33203125" style="9" customWidth="1"/>
    <col min="6918" max="6918" width="26.44140625" style="9" customWidth="1"/>
    <col min="6919" max="6919" width="18.5546875" style="9" customWidth="1"/>
    <col min="6920" max="6920" width="9" style="9" customWidth="1"/>
    <col min="6921" max="6921" width="4.33203125" style="9" customWidth="1"/>
    <col min="6922" max="7168" width="8.88671875" style="9"/>
    <col min="7169" max="7169" width="59.6640625" style="9" customWidth="1"/>
    <col min="7170" max="7171" width="8" style="9" customWidth="1"/>
    <col min="7172" max="7172" width="13.88671875" style="9" customWidth="1"/>
    <col min="7173" max="7173" width="17.33203125" style="9" customWidth="1"/>
    <col min="7174" max="7174" width="26.44140625" style="9" customWidth="1"/>
    <col min="7175" max="7175" width="18.5546875" style="9" customWidth="1"/>
    <col min="7176" max="7176" width="9" style="9" customWidth="1"/>
    <col min="7177" max="7177" width="4.33203125" style="9" customWidth="1"/>
    <col min="7178" max="7424" width="8.88671875" style="9"/>
    <col min="7425" max="7425" width="59.6640625" style="9" customWidth="1"/>
    <col min="7426" max="7427" width="8" style="9" customWidth="1"/>
    <col min="7428" max="7428" width="13.88671875" style="9" customWidth="1"/>
    <col min="7429" max="7429" width="17.33203125" style="9" customWidth="1"/>
    <col min="7430" max="7430" width="26.44140625" style="9" customWidth="1"/>
    <col min="7431" max="7431" width="18.5546875" style="9" customWidth="1"/>
    <col min="7432" max="7432" width="9" style="9" customWidth="1"/>
    <col min="7433" max="7433" width="4.33203125" style="9" customWidth="1"/>
    <col min="7434" max="7680" width="8.88671875" style="9"/>
    <col min="7681" max="7681" width="59.6640625" style="9" customWidth="1"/>
    <col min="7682" max="7683" width="8" style="9" customWidth="1"/>
    <col min="7684" max="7684" width="13.88671875" style="9" customWidth="1"/>
    <col min="7685" max="7685" width="17.33203125" style="9" customWidth="1"/>
    <col min="7686" max="7686" width="26.44140625" style="9" customWidth="1"/>
    <col min="7687" max="7687" width="18.5546875" style="9" customWidth="1"/>
    <col min="7688" max="7688" width="9" style="9" customWidth="1"/>
    <col min="7689" max="7689" width="4.33203125" style="9" customWidth="1"/>
    <col min="7690" max="7936" width="8.88671875" style="9"/>
    <col min="7937" max="7937" width="59.6640625" style="9" customWidth="1"/>
    <col min="7938" max="7939" width="8" style="9" customWidth="1"/>
    <col min="7940" max="7940" width="13.88671875" style="9" customWidth="1"/>
    <col min="7941" max="7941" width="17.33203125" style="9" customWidth="1"/>
    <col min="7942" max="7942" width="26.44140625" style="9" customWidth="1"/>
    <col min="7943" max="7943" width="18.5546875" style="9" customWidth="1"/>
    <col min="7944" max="7944" width="9" style="9" customWidth="1"/>
    <col min="7945" max="7945" width="4.33203125" style="9" customWidth="1"/>
    <col min="7946" max="8192" width="8.88671875" style="9"/>
    <col min="8193" max="8193" width="59.6640625" style="9" customWidth="1"/>
    <col min="8194" max="8195" width="8" style="9" customWidth="1"/>
    <col min="8196" max="8196" width="13.88671875" style="9" customWidth="1"/>
    <col min="8197" max="8197" width="17.33203125" style="9" customWidth="1"/>
    <col min="8198" max="8198" width="26.44140625" style="9" customWidth="1"/>
    <col min="8199" max="8199" width="18.5546875" style="9" customWidth="1"/>
    <col min="8200" max="8200" width="9" style="9" customWidth="1"/>
    <col min="8201" max="8201" width="4.33203125" style="9" customWidth="1"/>
    <col min="8202" max="8448" width="8.88671875" style="9"/>
    <col min="8449" max="8449" width="59.6640625" style="9" customWidth="1"/>
    <col min="8450" max="8451" width="8" style="9" customWidth="1"/>
    <col min="8452" max="8452" width="13.88671875" style="9" customWidth="1"/>
    <col min="8453" max="8453" width="17.33203125" style="9" customWidth="1"/>
    <col min="8454" max="8454" width="26.44140625" style="9" customWidth="1"/>
    <col min="8455" max="8455" width="18.5546875" style="9" customWidth="1"/>
    <col min="8456" max="8456" width="9" style="9" customWidth="1"/>
    <col min="8457" max="8457" width="4.33203125" style="9" customWidth="1"/>
    <col min="8458" max="8704" width="8.88671875" style="9"/>
    <col min="8705" max="8705" width="59.6640625" style="9" customWidth="1"/>
    <col min="8706" max="8707" width="8" style="9" customWidth="1"/>
    <col min="8708" max="8708" width="13.88671875" style="9" customWidth="1"/>
    <col min="8709" max="8709" width="17.33203125" style="9" customWidth="1"/>
    <col min="8710" max="8710" width="26.44140625" style="9" customWidth="1"/>
    <col min="8711" max="8711" width="18.5546875" style="9" customWidth="1"/>
    <col min="8712" max="8712" width="9" style="9" customWidth="1"/>
    <col min="8713" max="8713" width="4.33203125" style="9" customWidth="1"/>
    <col min="8714" max="8960" width="8.88671875" style="9"/>
    <col min="8961" max="8961" width="59.6640625" style="9" customWidth="1"/>
    <col min="8962" max="8963" width="8" style="9" customWidth="1"/>
    <col min="8964" max="8964" width="13.88671875" style="9" customWidth="1"/>
    <col min="8965" max="8965" width="17.33203125" style="9" customWidth="1"/>
    <col min="8966" max="8966" width="26.44140625" style="9" customWidth="1"/>
    <col min="8967" max="8967" width="18.5546875" style="9" customWidth="1"/>
    <col min="8968" max="8968" width="9" style="9" customWidth="1"/>
    <col min="8969" max="8969" width="4.33203125" style="9" customWidth="1"/>
    <col min="8970" max="9216" width="8.88671875" style="9"/>
    <col min="9217" max="9217" width="59.6640625" style="9" customWidth="1"/>
    <col min="9218" max="9219" width="8" style="9" customWidth="1"/>
    <col min="9220" max="9220" width="13.88671875" style="9" customWidth="1"/>
    <col min="9221" max="9221" width="17.33203125" style="9" customWidth="1"/>
    <col min="9222" max="9222" width="26.44140625" style="9" customWidth="1"/>
    <col min="9223" max="9223" width="18.5546875" style="9" customWidth="1"/>
    <col min="9224" max="9224" width="9" style="9" customWidth="1"/>
    <col min="9225" max="9225" width="4.33203125" style="9" customWidth="1"/>
    <col min="9226" max="9472" width="8.88671875" style="9"/>
    <col min="9473" max="9473" width="59.6640625" style="9" customWidth="1"/>
    <col min="9474" max="9475" width="8" style="9" customWidth="1"/>
    <col min="9476" max="9476" width="13.88671875" style="9" customWidth="1"/>
    <col min="9477" max="9477" width="17.33203125" style="9" customWidth="1"/>
    <col min="9478" max="9478" width="26.44140625" style="9" customWidth="1"/>
    <col min="9479" max="9479" width="18.5546875" style="9" customWidth="1"/>
    <col min="9480" max="9480" width="9" style="9" customWidth="1"/>
    <col min="9481" max="9481" width="4.33203125" style="9" customWidth="1"/>
    <col min="9482" max="9728" width="8.88671875" style="9"/>
    <col min="9729" max="9729" width="59.6640625" style="9" customWidth="1"/>
    <col min="9730" max="9731" width="8" style="9" customWidth="1"/>
    <col min="9732" max="9732" width="13.88671875" style="9" customWidth="1"/>
    <col min="9733" max="9733" width="17.33203125" style="9" customWidth="1"/>
    <col min="9734" max="9734" width="26.44140625" style="9" customWidth="1"/>
    <col min="9735" max="9735" width="18.5546875" style="9" customWidth="1"/>
    <col min="9736" max="9736" width="9" style="9" customWidth="1"/>
    <col min="9737" max="9737" width="4.33203125" style="9" customWidth="1"/>
    <col min="9738" max="9984" width="8.88671875" style="9"/>
    <col min="9985" max="9985" width="59.6640625" style="9" customWidth="1"/>
    <col min="9986" max="9987" width="8" style="9" customWidth="1"/>
    <col min="9988" max="9988" width="13.88671875" style="9" customWidth="1"/>
    <col min="9989" max="9989" width="17.33203125" style="9" customWidth="1"/>
    <col min="9990" max="9990" width="26.44140625" style="9" customWidth="1"/>
    <col min="9991" max="9991" width="18.5546875" style="9" customWidth="1"/>
    <col min="9992" max="9992" width="9" style="9" customWidth="1"/>
    <col min="9993" max="9993" width="4.33203125" style="9" customWidth="1"/>
    <col min="9994" max="10240" width="8.88671875" style="9"/>
    <col min="10241" max="10241" width="59.6640625" style="9" customWidth="1"/>
    <col min="10242" max="10243" width="8" style="9" customWidth="1"/>
    <col min="10244" max="10244" width="13.88671875" style="9" customWidth="1"/>
    <col min="10245" max="10245" width="17.33203125" style="9" customWidth="1"/>
    <col min="10246" max="10246" width="26.44140625" style="9" customWidth="1"/>
    <col min="10247" max="10247" width="18.5546875" style="9" customWidth="1"/>
    <col min="10248" max="10248" width="9" style="9" customWidth="1"/>
    <col min="10249" max="10249" width="4.33203125" style="9" customWidth="1"/>
    <col min="10250" max="10496" width="8.88671875" style="9"/>
    <col min="10497" max="10497" width="59.6640625" style="9" customWidth="1"/>
    <col min="10498" max="10499" width="8" style="9" customWidth="1"/>
    <col min="10500" max="10500" width="13.88671875" style="9" customWidth="1"/>
    <col min="10501" max="10501" width="17.33203125" style="9" customWidth="1"/>
    <col min="10502" max="10502" width="26.44140625" style="9" customWidth="1"/>
    <col min="10503" max="10503" width="18.5546875" style="9" customWidth="1"/>
    <col min="10504" max="10504" width="9" style="9" customWidth="1"/>
    <col min="10505" max="10505" width="4.33203125" style="9" customWidth="1"/>
    <col min="10506" max="10752" width="8.88671875" style="9"/>
    <col min="10753" max="10753" width="59.6640625" style="9" customWidth="1"/>
    <col min="10754" max="10755" width="8" style="9" customWidth="1"/>
    <col min="10756" max="10756" width="13.88671875" style="9" customWidth="1"/>
    <col min="10757" max="10757" width="17.33203125" style="9" customWidth="1"/>
    <col min="10758" max="10758" width="26.44140625" style="9" customWidth="1"/>
    <col min="10759" max="10759" width="18.5546875" style="9" customWidth="1"/>
    <col min="10760" max="10760" width="9" style="9" customWidth="1"/>
    <col min="10761" max="10761" width="4.33203125" style="9" customWidth="1"/>
    <col min="10762" max="11008" width="8.88671875" style="9"/>
    <col min="11009" max="11009" width="59.6640625" style="9" customWidth="1"/>
    <col min="11010" max="11011" width="8" style="9" customWidth="1"/>
    <col min="11012" max="11012" width="13.88671875" style="9" customWidth="1"/>
    <col min="11013" max="11013" width="17.33203125" style="9" customWidth="1"/>
    <col min="11014" max="11014" width="26.44140625" style="9" customWidth="1"/>
    <col min="11015" max="11015" width="18.5546875" style="9" customWidth="1"/>
    <col min="11016" max="11016" width="9" style="9" customWidth="1"/>
    <col min="11017" max="11017" width="4.33203125" style="9" customWidth="1"/>
    <col min="11018" max="11264" width="8.88671875" style="9"/>
    <col min="11265" max="11265" width="59.6640625" style="9" customWidth="1"/>
    <col min="11266" max="11267" width="8" style="9" customWidth="1"/>
    <col min="11268" max="11268" width="13.88671875" style="9" customWidth="1"/>
    <col min="11269" max="11269" width="17.33203125" style="9" customWidth="1"/>
    <col min="11270" max="11270" width="26.44140625" style="9" customWidth="1"/>
    <col min="11271" max="11271" width="18.5546875" style="9" customWidth="1"/>
    <col min="11272" max="11272" width="9" style="9" customWidth="1"/>
    <col min="11273" max="11273" width="4.33203125" style="9" customWidth="1"/>
    <col min="11274" max="11520" width="8.88671875" style="9"/>
    <col min="11521" max="11521" width="59.6640625" style="9" customWidth="1"/>
    <col min="11522" max="11523" width="8" style="9" customWidth="1"/>
    <col min="11524" max="11524" width="13.88671875" style="9" customWidth="1"/>
    <col min="11525" max="11525" width="17.33203125" style="9" customWidth="1"/>
    <col min="11526" max="11526" width="26.44140625" style="9" customWidth="1"/>
    <col min="11527" max="11527" width="18.5546875" style="9" customWidth="1"/>
    <col min="11528" max="11528" width="9" style="9" customWidth="1"/>
    <col min="11529" max="11529" width="4.33203125" style="9" customWidth="1"/>
    <col min="11530" max="11776" width="8.88671875" style="9"/>
    <col min="11777" max="11777" width="59.6640625" style="9" customWidth="1"/>
    <col min="11778" max="11779" width="8" style="9" customWidth="1"/>
    <col min="11780" max="11780" width="13.88671875" style="9" customWidth="1"/>
    <col min="11781" max="11781" width="17.33203125" style="9" customWidth="1"/>
    <col min="11782" max="11782" width="26.44140625" style="9" customWidth="1"/>
    <col min="11783" max="11783" width="18.5546875" style="9" customWidth="1"/>
    <col min="11784" max="11784" width="9" style="9" customWidth="1"/>
    <col min="11785" max="11785" width="4.33203125" style="9" customWidth="1"/>
    <col min="11786" max="12032" width="8.88671875" style="9"/>
    <col min="12033" max="12033" width="59.6640625" style="9" customWidth="1"/>
    <col min="12034" max="12035" width="8" style="9" customWidth="1"/>
    <col min="12036" max="12036" width="13.88671875" style="9" customWidth="1"/>
    <col min="12037" max="12037" width="17.33203125" style="9" customWidth="1"/>
    <col min="12038" max="12038" width="26.44140625" style="9" customWidth="1"/>
    <col min="12039" max="12039" width="18.5546875" style="9" customWidth="1"/>
    <col min="12040" max="12040" width="9" style="9" customWidth="1"/>
    <col min="12041" max="12041" width="4.33203125" style="9" customWidth="1"/>
    <col min="12042" max="12288" width="8.88671875" style="9"/>
    <col min="12289" max="12289" width="59.6640625" style="9" customWidth="1"/>
    <col min="12290" max="12291" width="8" style="9" customWidth="1"/>
    <col min="12292" max="12292" width="13.88671875" style="9" customWidth="1"/>
    <col min="12293" max="12293" width="17.33203125" style="9" customWidth="1"/>
    <col min="12294" max="12294" width="26.44140625" style="9" customWidth="1"/>
    <col min="12295" max="12295" width="18.5546875" style="9" customWidth="1"/>
    <col min="12296" max="12296" width="9" style="9" customWidth="1"/>
    <col min="12297" max="12297" width="4.33203125" style="9" customWidth="1"/>
    <col min="12298" max="12544" width="8.88671875" style="9"/>
    <col min="12545" max="12545" width="59.6640625" style="9" customWidth="1"/>
    <col min="12546" max="12547" width="8" style="9" customWidth="1"/>
    <col min="12548" max="12548" width="13.88671875" style="9" customWidth="1"/>
    <col min="12549" max="12549" width="17.33203125" style="9" customWidth="1"/>
    <col min="12550" max="12550" width="26.44140625" style="9" customWidth="1"/>
    <col min="12551" max="12551" width="18.5546875" style="9" customWidth="1"/>
    <col min="12552" max="12552" width="9" style="9" customWidth="1"/>
    <col min="12553" max="12553" width="4.33203125" style="9" customWidth="1"/>
    <col min="12554" max="12800" width="8.88671875" style="9"/>
    <col min="12801" max="12801" width="59.6640625" style="9" customWidth="1"/>
    <col min="12802" max="12803" width="8" style="9" customWidth="1"/>
    <col min="12804" max="12804" width="13.88671875" style="9" customWidth="1"/>
    <col min="12805" max="12805" width="17.33203125" style="9" customWidth="1"/>
    <col min="12806" max="12806" width="26.44140625" style="9" customWidth="1"/>
    <col min="12807" max="12807" width="18.5546875" style="9" customWidth="1"/>
    <col min="12808" max="12808" width="9" style="9" customWidth="1"/>
    <col min="12809" max="12809" width="4.33203125" style="9" customWidth="1"/>
    <col min="12810" max="13056" width="8.88671875" style="9"/>
    <col min="13057" max="13057" width="59.6640625" style="9" customWidth="1"/>
    <col min="13058" max="13059" width="8" style="9" customWidth="1"/>
    <col min="13060" max="13060" width="13.88671875" style="9" customWidth="1"/>
    <col min="13061" max="13061" width="17.33203125" style="9" customWidth="1"/>
    <col min="13062" max="13062" width="26.44140625" style="9" customWidth="1"/>
    <col min="13063" max="13063" width="18.5546875" style="9" customWidth="1"/>
    <col min="13064" max="13064" width="9" style="9" customWidth="1"/>
    <col min="13065" max="13065" width="4.33203125" style="9" customWidth="1"/>
    <col min="13066" max="13312" width="8.88671875" style="9"/>
    <col min="13313" max="13313" width="59.6640625" style="9" customWidth="1"/>
    <col min="13314" max="13315" width="8" style="9" customWidth="1"/>
    <col min="13316" max="13316" width="13.88671875" style="9" customWidth="1"/>
    <col min="13317" max="13317" width="17.33203125" style="9" customWidth="1"/>
    <col min="13318" max="13318" width="26.44140625" style="9" customWidth="1"/>
    <col min="13319" max="13319" width="18.5546875" style="9" customWidth="1"/>
    <col min="13320" max="13320" width="9" style="9" customWidth="1"/>
    <col min="13321" max="13321" width="4.33203125" style="9" customWidth="1"/>
    <col min="13322" max="13568" width="8.88671875" style="9"/>
    <col min="13569" max="13569" width="59.6640625" style="9" customWidth="1"/>
    <col min="13570" max="13571" width="8" style="9" customWidth="1"/>
    <col min="13572" max="13572" width="13.88671875" style="9" customWidth="1"/>
    <col min="13573" max="13573" width="17.33203125" style="9" customWidth="1"/>
    <col min="13574" max="13574" width="26.44140625" style="9" customWidth="1"/>
    <col min="13575" max="13575" width="18.5546875" style="9" customWidth="1"/>
    <col min="13576" max="13576" width="9" style="9" customWidth="1"/>
    <col min="13577" max="13577" width="4.33203125" style="9" customWidth="1"/>
    <col min="13578" max="13824" width="8.88671875" style="9"/>
    <col min="13825" max="13825" width="59.6640625" style="9" customWidth="1"/>
    <col min="13826" max="13827" width="8" style="9" customWidth="1"/>
    <col min="13828" max="13828" width="13.88671875" style="9" customWidth="1"/>
    <col min="13829" max="13829" width="17.33203125" style="9" customWidth="1"/>
    <col min="13830" max="13830" width="26.44140625" style="9" customWidth="1"/>
    <col min="13831" max="13831" width="18.5546875" style="9" customWidth="1"/>
    <col min="13832" max="13832" width="9" style="9" customWidth="1"/>
    <col min="13833" max="13833" width="4.33203125" style="9" customWidth="1"/>
    <col min="13834" max="14080" width="8.88671875" style="9"/>
    <col min="14081" max="14081" width="59.6640625" style="9" customWidth="1"/>
    <col min="14082" max="14083" width="8" style="9" customWidth="1"/>
    <col min="14084" max="14084" width="13.88671875" style="9" customWidth="1"/>
    <col min="14085" max="14085" width="17.33203125" style="9" customWidth="1"/>
    <col min="14086" max="14086" width="26.44140625" style="9" customWidth="1"/>
    <col min="14087" max="14087" width="18.5546875" style="9" customWidth="1"/>
    <col min="14088" max="14088" width="9" style="9" customWidth="1"/>
    <col min="14089" max="14089" width="4.33203125" style="9" customWidth="1"/>
    <col min="14090" max="14336" width="8.88671875" style="9"/>
    <col min="14337" max="14337" width="59.6640625" style="9" customWidth="1"/>
    <col min="14338" max="14339" width="8" style="9" customWidth="1"/>
    <col min="14340" max="14340" width="13.88671875" style="9" customWidth="1"/>
    <col min="14341" max="14341" width="17.33203125" style="9" customWidth="1"/>
    <col min="14342" max="14342" width="26.44140625" style="9" customWidth="1"/>
    <col min="14343" max="14343" width="18.5546875" style="9" customWidth="1"/>
    <col min="14344" max="14344" width="9" style="9" customWidth="1"/>
    <col min="14345" max="14345" width="4.33203125" style="9" customWidth="1"/>
    <col min="14346" max="14592" width="8.88671875" style="9"/>
    <col min="14593" max="14593" width="59.6640625" style="9" customWidth="1"/>
    <col min="14594" max="14595" width="8" style="9" customWidth="1"/>
    <col min="14596" max="14596" width="13.88671875" style="9" customWidth="1"/>
    <col min="14597" max="14597" width="17.33203125" style="9" customWidth="1"/>
    <col min="14598" max="14598" width="26.44140625" style="9" customWidth="1"/>
    <col min="14599" max="14599" width="18.5546875" style="9" customWidth="1"/>
    <col min="14600" max="14600" width="9" style="9" customWidth="1"/>
    <col min="14601" max="14601" width="4.33203125" style="9" customWidth="1"/>
    <col min="14602" max="14848" width="8.88671875" style="9"/>
    <col min="14849" max="14849" width="59.6640625" style="9" customWidth="1"/>
    <col min="14850" max="14851" width="8" style="9" customWidth="1"/>
    <col min="14852" max="14852" width="13.88671875" style="9" customWidth="1"/>
    <col min="14853" max="14853" width="17.33203125" style="9" customWidth="1"/>
    <col min="14854" max="14854" width="26.44140625" style="9" customWidth="1"/>
    <col min="14855" max="14855" width="18.5546875" style="9" customWidth="1"/>
    <col min="14856" max="14856" width="9" style="9" customWidth="1"/>
    <col min="14857" max="14857" width="4.33203125" style="9" customWidth="1"/>
    <col min="14858" max="15104" width="8.88671875" style="9"/>
    <col min="15105" max="15105" width="59.6640625" style="9" customWidth="1"/>
    <col min="15106" max="15107" width="8" style="9" customWidth="1"/>
    <col min="15108" max="15108" width="13.88671875" style="9" customWidth="1"/>
    <col min="15109" max="15109" width="17.33203125" style="9" customWidth="1"/>
    <col min="15110" max="15110" width="26.44140625" style="9" customWidth="1"/>
    <col min="15111" max="15111" width="18.5546875" style="9" customWidth="1"/>
    <col min="15112" max="15112" width="9" style="9" customWidth="1"/>
    <col min="15113" max="15113" width="4.33203125" style="9" customWidth="1"/>
    <col min="15114" max="15360" width="8.88671875" style="9"/>
    <col min="15361" max="15361" width="59.6640625" style="9" customWidth="1"/>
    <col min="15362" max="15363" width="8" style="9" customWidth="1"/>
    <col min="15364" max="15364" width="13.88671875" style="9" customWidth="1"/>
    <col min="15365" max="15365" width="17.33203125" style="9" customWidth="1"/>
    <col min="15366" max="15366" width="26.44140625" style="9" customWidth="1"/>
    <col min="15367" max="15367" width="18.5546875" style="9" customWidth="1"/>
    <col min="15368" max="15368" width="9" style="9" customWidth="1"/>
    <col min="15369" max="15369" width="4.33203125" style="9" customWidth="1"/>
    <col min="15370" max="15616" width="8.88671875" style="9"/>
    <col min="15617" max="15617" width="59.6640625" style="9" customWidth="1"/>
    <col min="15618" max="15619" width="8" style="9" customWidth="1"/>
    <col min="15620" max="15620" width="13.88671875" style="9" customWidth="1"/>
    <col min="15621" max="15621" width="17.33203125" style="9" customWidth="1"/>
    <col min="15622" max="15622" width="26.44140625" style="9" customWidth="1"/>
    <col min="15623" max="15623" width="18.5546875" style="9" customWidth="1"/>
    <col min="15624" max="15624" width="9" style="9" customWidth="1"/>
    <col min="15625" max="15625" width="4.33203125" style="9" customWidth="1"/>
    <col min="15626" max="15872" width="8.88671875" style="9"/>
    <col min="15873" max="15873" width="59.6640625" style="9" customWidth="1"/>
    <col min="15874" max="15875" width="8" style="9" customWidth="1"/>
    <col min="15876" max="15876" width="13.88671875" style="9" customWidth="1"/>
    <col min="15877" max="15877" width="17.33203125" style="9" customWidth="1"/>
    <col min="15878" max="15878" width="26.44140625" style="9" customWidth="1"/>
    <col min="15879" max="15879" width="18.5546875" style="9" customWidth="1"/>
    <col min="15880" max="15880" width="9" style="9" customWidth="1"/>
    <col min="15881" max="15881" width="4.33203125" style="9" customWidth="1"/>
    <col min="15882" max="16128" width="8.88671875" style="9"/>
    <col min="16129" max="16129" width="59.6640625" style="9" customWidth="1"/>
    <col min="16130" max="16131" width="8" style="9" customWidth="1"/>
    <col min="16132" max="16132" width="13.88671875" style="9" customWidth="1"/>
    <col min="16133" max="16133" width="17.33203125" style="9" customWidth="1"/>
    <col min="16134" max="16134" width="26.44140625" style="9" customWidth="1"/>
    <col min="16135" max="16135" width="18.5546875" style="9" customWidth="1"/>
    <col min="16136" max="16136" width="9" style="9" customWidth="1"/>
    <col min="16137" max="16137" width="4.33203125" style="9" customWidth="1"/>
    <col min="16138" max="16384" width="8.88671875" style="9"/>
  </cols>
  <sheetData>
    <row r="1" spans="1:9" ht="25.8" x14ac:dyDescent="0.3">
      <c r="A1" s="25"/>
      <c r="B1" s="48" t="s">
        <v>41</v>
      </c>
      <c r="C1" s="48"/>
      <c r="D1" s="48"/>
      <c r="E1" s="48"/>
      <c r="F1" s="48"/>
      <c r="G1" s="48"/>
      <c r="H1" s="48"/>
      <c r="I1" s="48"/>
    </row>
    <row r="3" spans="1:9" x14ac:dyDescent="0.3">
      <c r="B3" s="12" t="s">
        <v>9</v>
      </c>
      <c r="C3" s="23">
        <v>0</v>
      </c>
      <c r="D3" s="22">
        <f>VLOOKUP(B3,[1]NS!$F$42:$G$240,2,FALSE)</f>
        <v>1</v>
      </c>
      <c r="E3" s="23">
        <f t="shared" ref="E3:E31" si="0">SUM(D3*C3)</f>
        <v>0</v>
      </c>
    </row>
    <row r="4" spans="1:9" x14ac:dyDescent="0.3">
      <c r="B4" s="12" t="s">
        <v>29</v>
      </c>
      <c r="C4" s="23">
        <v>30000</v>
      </c>
      <c r="D4" s="22">
        <f>VLOOKUP(B4,[1]NS!$F$42:$G$240,2,FALSE)</f>
        <v>1.1000000000000001</v>
      </c>
      <c r="E4" s="23">
        <f t="shared" si="0"/>
        <v>33000</v>
      </c>
    </row>
    <row r="5" spans="1:9" x14ac:dyDescent="0.3">
      <c r="B5" s="12" t="s">
        <v>19</v>
      </c>
      <c r="C5" s="23">
        <v>120</v>
      </c>
      <c r="D5" s="22">
        <f>VLOOKUP(B5,[1]NS!$F$42:$G$240,2,FALSE)</f>
        <v>1200</v>
      </c>
      <c r="E5" s="23">
        <f t="shared" si="0"/>
        <v>144000</v>
      </c>
    </row>
    <row r="6" spans="1:9" x14ac:dyDescent="0.3">
      <c r="B6" s="12" t="s">
        <v>20</v>
      </c>
      <c r="C6" s="23">
        <v>0</v>
      </c>
      <c r="D6" s="22">
        <f>VLOOKUP(B6,[1]NS!$F$42:$G$240,2,FALSE)</f>
        <v>350</v>
      </c>
      <c r="E6" s="23">
        <f t="shared" si="0"/>
        <v>0</v>
      </c>
    </row>
    <row r="7" spans="1:9" x14ac:dyDescent="0.3">
      <c r="B7" s="12" t="s">
        <v>26</v>
      </c>
      <c r="C7" s="23">
        <v>12</v>
      </c>
      <c r="D7" s="22">
        <f>VLOOKUP(B7,[1]NS!$F$42:$G$240,2,FALSE)</f>
        <v>8</v>
      </c>
      <c r="E7" s="23">
        <f t="shared" si="0"/>
        <v>96</v>
      </c>
    </row>
    <row r="8" spans="1:9" x14ac:dyDescent="0.3">
      <c r="B8" s="12" t="s">
        <v>28</v>
      </c>
      <c r="C8" s="23">
        <v>200</v>
      </c>
      <c r="D8" s="22">
        <v>450</v>
      </c>
      <c r="E8" s="23">
        <f t="shared" si="0"/>
        <v>90000</v>
      </c>
    </row>
    <row r="9" spans="1:9" x14ac:dyDescent="0.3">
      <c r="B9" s="1" t="s">
        <v>31</v>
      </c>
      <c r="C9" s="23">
        <v>0</v>
      </c>
      <c r="D9" s="22">
        <v>150</v>
      </c>
      <c r="E9" s="23">
        <f t="shared" si="0"/>
        <v>0</v>
      </c>
    </row>
    <row r="10" spans="1:9" x14ac:dyDescent="0.3">
      <c r="B10" s="12" t="s">
        <v>15</v>
      </c>
      <c r="C10" s="23">
        <v>0</v>
      </c>
      <c r="D10" s="22">
        <f>VLOOKUP(B10,[1]NS!$F$42:$G$240,2,FALSE)</f>
        <v>2426</v>
      </c>
      <c r="E10" s="23">
        <f t="shared" si="0"/>
        <v>0</v>
      </c>
    </row>
    <row r="11" spans="1:9" x14ac:dyDescent="0.3">
      <c r="B11" s="12" t="s">
        <v>13</v>
      </c>
      <c r="C11" s="23">
        <v>22</v>
      </c>
      <c r="D11" s="22">
        <f>VLOOKUP(B11,[1]NS!$F$42:$G$240,2,FALSE)</f>
        <v>198</v>
      </c>
      <c r="E11" s="23">
        <f t="shared" si="0"/>
        <v>4356</v>
      </c>
    </row>
    <row r="12" spans="1:9" x14ac:dyDescent="0.3">
      <c r="B12" s="12" t="s">
        <v>18</v>
      </c>
      <c r="C12" s="23">
        <v>0</v>
      </c>
      <c r="D12" s="22">
        <f>VLOOKUP(B12,[1]NS!$F$42:$G$240,2,FALSE)</f>
        <v>990</v>
      </c>
      <c r="E12" s="23">
        <f t="shared" si="0"/>
        <v>0</v>
      </c>
    </row>
    <row r="13" spans="1:9" x14ac:dyDescent="0.3">
      <c r="B13" s="12" t="s">
        <v>16</v>
      </c>
      <c r="C13" s="23">
        <v>16</v>
      </c>
      <c r="D13" s="22">
        <f>VLOOKUP(B13,[1]NS!$F$42:$G$240,2,FALSE)</f>
        <v>1250</v>
      </c>
      <c r="E13" s="23">
        <f t="shared" si="0"/>
        <v>20000</v>
      </c>
      <c r="F13" s="21"/>
      <c r="G13" s="21"/>
    </row>
    <row r="14" spans="1:9" x14ac:dyDescent="0.3">
      <c r="B14" s="12" t="s">
        <v>22</v>
      </c>
      <c r="C14" s="23">
        <v>4</v>
      </c>
      <c r="D14" s="22">
        <f>VLOOKUP(B14,[1]NS!$F$42:$G$240,2,FALSE)</f>
        <v>990</v>
      </c>
      <c r="E14" s="23">
        <f t="shared" si="0"/>
        <v>3960</v>
      </c>
    </row>
    <row r="15" spans="1:9" x14ac:dyDescent="0.3">
      <c r="B15" s="12" t="s">
        <v>21</v>
      </c>
      <c r="C15" s="23">
        <v>24</v>
      </c>
      <c r="D15" s="22">
        <f>VLOOKUP(B15,[1]NS!$F$42:$G$240,2,FALSE)</f>
        <v>160</v>
      </c>
      <c r="E15" s="23">
        <f t="shared" si="0"/>
        <v>3840</v>
      </c>
      <c r="F15" s="21"/>
      <c r="G15" s="21"/>
    </row>
    <row r="16" spans="1:9" x14ac:dyDescent="0.3">
      <c r="B16" s="12" t="s">
        <v>27</v>
      </c>
      <c r="C16" s="23">
        <v>0</v>
      </c>
      <c r="D16" s="22">
        <f>VLOOKUP(B16,[1]NS!$F$42:$G$240,2,FALSE)</f>
        <v>35</v>
      </c>
      <c r="E16" s="23">
        <f t="shared" si="0"/>
        <v>0</v>
      </c>
      <c r="F16" s="21"/>
      <c r="G16" s="21"/>
    </row>
    <row r="17" spans="2:7" x14ac:dyDescent="0.3">
      <c r="B17" s="12" t="s">
        <v>25</v>
      </c>
      <c r="C17" s="23">
        <v>40</v>
      </c>
      <c r="D17" s="22">
        <f>VLOOKUP(B17,[1]NS!$F$42:$G$240,2,FALSE)</f>
        <v>40</v>
      </c>
      <c r="E17" s="23">
        <f t="shared" si="0"/>
        <v>1600</v>
      </c>
      <c r="F17" s="21"/>
      <c r="G17" s="21"/>
    </row>
    <row r="18" spans="2:7" x14ac:dyDescent="0.3">
      <c r="B18" s="1" t="s">
        <v>32</v>
      </c>
      <c r="C18" s="23">
        <v>0</v>
      </c>
      <c r="D18" s="22">
        <f>VLOOKUP(B18,[1]NS!$F$42:$G$240,2,FALSE)</f>
        <v>20</v>
      </c>
      <c r="E18" s="23">
        <f t="shared" si="0"/>
        <v>0</v>
      </c>
    </row>
    <row r="19" spans="2:7" x14ac:dyDescent="0.3">
      <c r="B19" s="1" t="s">
        <v>33</v>
      </c>
      <c r="C19" s="23">
        <v>0</v>
      </c>
      <c r="D19" s="22">
        <f>VLOOKUP(B19,[1]NS!$F$42:$G$240,2,FALSE)</f>
        <v>29</v>
      </c>
      <c r="E19" s="23">
        <f t="shared" si="0"/>
        <v>0</v>
      </c>
    </row>
    <row r="20" spans="2:7" x14ac:dyDescent="0.3">
      <c r="B20" s="12" t="s">
        <v>23</v>
      </c>
      <c r="C20" s="23">
        <v>42</v>
      </c>
      <c r="D20" s="22">
        <f>VLOOKUP(B20,[1]NS!$F$42:$G$240,2,FALSE)</f>
        <v>200</v>
      </c>
      <c r="E20" s="23">
        <f t="shared" si="0"/>
        <v>8400</v>
      </c>
    </row>
    <row r="21" spans="2:7" x14ac:dyDescent="0.3">
      <c r="B21" s="12" t="s">
        <v>45</v>
      </c>
      <c r="C21" s="23">
        <v>0</v>
      </c>
      <c r="D21" s="22">
        <f>VLOOKUP(B21,[1]NS!$F$42:$G$240,2,FALSE)</f>
        <v>3500</v>
      </c>
      <c r="E21" s="23">
        <f t="shared" si="0"/>
        <v>0</v>
      </c>
    </row>
    <row r="22" spans="2:7" x14ac:dyDescent="0.3">
      <c r="B22" s="12" t="s">
        <v>24</v>
      </c>
      <c r="C22" s="23">
        <v>23</v>
      </c>
      <c r="D22" s="22">
        <f>VLOOKUP(B22,[1]NS!$F$42:$G$240,2,FALSE)</f>
        <v>400</v>
      </c>
      <c r="E22" s="23">
        <f t="shared" si="0"/>
        <v>9200</v>
      </c>
    </row>
    <row r="23" spans="2:7" x14ac:dyDescent="0.3">
      <c r="B23" s="1" t="s">
        <v>34</v>
      </c>
      <c r="C23" s="23">
        <v>0</v>
      </c>
      <c r="D23" s="22">
        <v>446</v>
      </c>
      <c r="E23" s="23">
        <f t="shared" si="0"/>
        <v>0</v>
      </c>
    </row>
    <row r="24" spans="2:7" x14ac:dyDescent="0.3">
      <c r="B24" s="12" t="s">
        <v>8</v>
      </c>
      <c r="C24" s="23">
        <v>40</v>
      </c>
      <c r="D24" s="22">
        <f>VLOOKUP(B24,[1]NS!$F$42:$G$240,2,FALSE)</f>
        <v>1000</v>
      </c>
      <c r="E24" s="23">
        <f t="shared" si="0"/>
        <v>40000</v>
      </c>
    </row>
    <row r="25" spans="2:7" x14ac:dyDescent="0.3">
      <c r="B25" s="12" t="s">
        <v>14</v>
      </c>
      <c r="C25" s="23">
        <v>72</v>
      </c>
      <c r="D25" s="22">
        <v>370</v>
      </c>
      <c r="E25" s="23">
        <f t="shared" si="0"/>
        <v>26640</v>
      </c>
    </row>
    <row r="26" spans="2:7" x14ac:dyDescent="0.3">
      <c r="B26" s="12" t="s">
        <v>7</v>
      </c>
      <c r="C26" s="23">
        <v>45</v>
      </c>
      <c r="D26" s="22">
        <f>VLOOKUP(B26,[1]NS!$F$42:$G$240,2,FALSE)</f>
        <v>600</v>
      </c>
      <c r="E26" s="23">
        <f t="shared" si="0"/>
        <v>27000</v>
      </c>
    </row>
    <row r="27" spans="2:7" x14ac:dyDescent="0.3">
      <c r="B27" s="12" t="s">
        <v>10</v>
      </c>
      <c r="C27" s="23">
        <v>10</v>
      </c>
      <c r="D27" s="22">
        <f>VLOOKUP(B27,[1]NS!$F$42:$G$240,2,FALSE)</f>
        <v>1300</v>
      </c>
      <c r="E27" s="23">
        <f t="shared" si="0"/>
        <v>13000</v>
      </c>
    </row>
    <row r="28" spans="2:7" x14ac:dyDescent="0.3">
      <c r="B28" s="12" t="s">
        <v>6</v>
      </c>
      <c r="C28" s="23">
        <v>5</v>
      </c>
      <c r="D28" s="22">
        <f>VLOOKUP(B28,[1]NS!$F$42:$G$240,2,FALSE)</f>
        <v>1590</v>
      </c>
      <c r="E28" s="23">
        <f t="shared" si="0"/>
        <v>7950</v>
      </c>
    </row>
    <row r="29" spans="2:7" x14ac:dyDescent="0.3">
      <c r="B29" s="12" t="s">
        <v>11</v>
      </c>
      <c r="C29" s="23">
        <v>16</v>
      </c>
      <c r="D29" s="22">
        <f>VLOOKUP(B29,[1]NS!$F$42:$G$240,2,FALSE)</f>
        <v>980</v>
      </c>
      <c r="E29" s="23">
        <f t="shared" si="0"/>
        <v>15680</v>
      </c>
    </row>
    <row r="30" spans="2:7" x14ac:dyDescent="0.3">
      <c r="B30" s="1" t="s">
        <v>30</v>
      </c>
      <c r="C30" s="23">
        <v>0</v>
      </c>
      <c r="D30" s="22">
        <v>1300</v>
      </c>
      <c r="E30" s="23">
        <f t="shared" si="0"/>
        <v>0</v>
      </c>
    </row>
    <row r="31" spans="2:7" x14ac:dyDescent="0.3">
      <c r="B31" s="12" t="s">
        <v>17</v>
      </c>
      <c r="C31" s="23">
        <v>8</v>
      </c>
      <c r="D31" s="22">
        <f>VLOOKUP(B31,[1]NS!$F$42:$G$240,2,FALSE)</f>
        <v>850</v>
      </c>
      <c r="E31" s="23">
        <f t="shared" si="0"/>
        <v>6800</v>
      </c>
    </row>
    <row r="32" spans="2:7" x14ac:dyDescent="0.3">
      <c r="C32" s="21" t="s">
        <v>12</v>
      </c>
      <c r="D32" s="21"/>
      <c r="E32" s="24">
        <f>SUM(E3:E31)</f>
        <v>455522</v>
      </c>
    </row>
  </sheetData>
  <sortState ref="B22:E42">
    <sortCondition ref="B22"/>
  </sortState>
  <mergeCells count="1">
    <mergeCell ref="B1:I1"/>
  </mergeCells>
  <conditionalFormatting sqref="D27:E29">
    <cfRule type="expression" dxfId="431" priority="46" stopIfTrue="1">
      <formula>$I27:$I85="ZRUŠENO"</formula>
    </cfRule>
    <cfRule type="expression" dxfId="430" priority="47" stopIfTrue="1">
      <formula>$I27:$I85="NESPLNĚNO"</formula>
    </cfRule>
    <cfRule type="expression" dxfId="429" priority="48" stopIfTrue="1">
      <formula>$I27:$I85="SPLNĚNO"</formula>
    </cfRule>
  </conditionalFormatting>
  <conditionalFormatting sqref="D26:E26">
    <cfRule type="expression" dxfId="428" priority="49" stopIfTrue="1">
      <formula>$I26:$I85="ZRUŠENO"</formula>
    </cfRule>
    <cfRule type="expression" dxfId="427" priority="50" stopIfTrue="1">
      <formula>$I26:$I85="NESPLNĚNO"</formula>
    </cfRule>
    <cfRule type="expression" dxfId="426" priority="51" stopIfTrue="1">
      <formula>$I26:$I85="SPLNĚNO"</formula>
    </cfRule>
  </conditionalFormatting>
  <conditionalFormatting sqref="B27">
    <cfRule type="expression" dxfId="425" priority="52" stopIfTrue="1">
      <formula>$I27:$I87="ZRUŠENO"</formula>
    </cfRule>
    <cfRule type="expression" dxfId="424" priority="53" stopIfTrue="1">
      <formula>$I27:$I87="NESPLNĚNO"</formula>
    </cfRule>
    <cfRule type="expression" dxfId="423" priority="54" stopIfTrue="1">
      <formula>$I27:$I87="SPLNĚNO"</formula>
    </cfRule>
  </conditionalFormatting>
  <conditionalFormatting sqref="B11">
    <cfRule type="expression" dxfId="422" priority="58" stopIfTrue="1">
      <formula>$I11:$I52="ZRUŠENO"</formula>
    </cfRule>
    <cfRule type="expression" dxfId="421" priority="59" stopIfTrue="1">
      <formula>$I11:$I52="NESPLNĚNO"</formula>
    </cfRule>
    <cfRule type="expression" dxfId="420" priority="60" stopIfTrue="1">
      <formula>$I11:$I52="SPLNĚNO"</formula>
    </cfRule>
  </conditionalFormatting>
  <conditionalFormatting sqref="B28:B29">
    <cfRule type="expression" dxfId="419" priority="55" stopIfTrue="1">
      <formula>$I28:$I54="ZRUŠENO"</formula>
    </cfRule>
    <cfRule type="expression" dxfId="418" priority="56" stopIfTrue="1">
      <formula>$I28:$I54="NESPLNĚNO"</formula>
    </cfRule>
    <cfRule type="expression" dxfId="417" priority="57" stopIfTrue="1">
      <formula>$I28:$I54="SPLNĚNO"</formula>
    </cfRule>
  </conditionalFormatting>
  <conditionalFormatting sqref="B15">
    <cfRule type="expression" dxfId="416" priority="61" stopIfTrue="1">
      <formula>$I15:$I48="ZRUŠENO"</formula>
    </cfRule>
    <cfRule type="expression" dxfId="415" priority="62" stopIfTrue="1">
      <formula>$I15:$I48="NESPLNĚNO"</formula>
    </cfRule>
    <cfRule type="expression" dxfId="414" priority="63" stopIfTrue="1">
      <formula>$I15:$I48="SPLNĚNO"</formula>
    </cfRule>
  </conditionalFormatting>
  <conditionalFormatting sqref="D31:E31">
    <cfRule type="expression" dxfId="413" priority="43" stopIfTrue="1">
      <formula>$I31:$I86="ZRUŠENO"</formula>
    </cfRule>
    <cfRule type="expression" dxfId="412" priority="44" stopIfTrue="1">
      <formula>$I31:$I86="NESPLNĚNO"</formula>
    </cfRule>
    <cfRule type="expression" dxfId="411" priority="45" stopIfTrue="1">
      <formula>$I31:$I86="SPLNĚNO"</formula>
    </cfRule>
  </conditionalFormatting>
  <conditionalFormatting sqref="D30:E30">
    <cfRule type="expression" dxfId="410" priority="40" stopIfTrue="1">
      <formula>$I30:$I85="ZRUŠENO"</formula>
    </cfRule>
    <cfRule type="expression" dxfId="409" priority="41" stopIfTrue="1">
      <formula>$I30:$I85="NESPLNĚNO"</formula>
    </cfRule>
    <cfRule type="expression" dxfId="408" priority="42" stopIfTrue="1">
      <formula>$I30:$I85="SPLNĚNO"</formula>
    </cfRule>
  </conditionalFormatting>
  <conditionalFormatting sqref="B31">
    <cfRule type="expression" dxfId="407" priority="37" stopIfTrue="1">
      <formula>$I31:$I55="ZRUŠENO"</formula>
    </cfRule>
    <cfRule type="expression" dxfId="406" priority="38" stopIfTrue="1">
      <formula>$I31:$I55="NESPLNĚNO"</formula>
    </cfRule>
    <cfRule type="expression" dxfId="405" priority="39" stopIfTrue="1">
      <formula>$I31:$I55="SPLNĚNO"</formula>
    </cfRule>
  </conditionalFormatting>
  <conditionalFormatting sqref="B30">
    <cfRule type="expression" dxfId="404" priority="34" stopIfTrue="1">
      <formula>$I30:$I63="ZRUŠENO"</formula>
    </cfRule>
    <cfRule type="expression" dxfId="403" priority="35" stopIfTrue="1">
      <formula>$I30:$I63="NESPLNĚNO"</formula>
    </cfRule>
    <cfRule type="expression" dxfId="402" priority="36" stopIfTrue="1">
      <formula>$I30:$I63="SPLNĚNO"</formula>
    </cfRule>
  </conditionalFormatting>
  <conditionalFormatting sqref="B16">
    <cfRule type="expression" dxfId="401" priority="64" stopIfTrue="1">
      <formula>$I16:$I53="ZRUŠENO"</formula>
    </cfRule>
    <cfRule type="expression" dxfId="400" priority="65" stopIfTrue="1">
      <formula>$I16:$I53="NESPLNĚNO"</formula>
    </cfRule>
    <cfRule type="expression" dxfId="399" priority="66" stopIfTrue="1">
      <formula>$I16:$I53="SPLNĚNO"</formula>
    </cfRule>
  </conditionalFormatting>
  <conditionalFormatting sqref="B12">
    <cfRule type="expression" dxfId="398" priority="67" stopIfTrue="1">
      <formula>$I12:$I52="ZRUŠENO"</formula>
    </cfRule>
    <cfRule type="expression" dxfId="397" priority="68" stopIfTrue="1">
      <formula>$I12:$I52="NESPLNĚNO"</formula>
    </cfRule>
    <cfRule type="expression" dxfId="396" priority="69" stopIfTrue="1">
      <formula>$I12:$I52="SPLNĚNO"</formula>
    </cfRule>
  </conditionalFormatting>
  <conditionalFormatting sqref="B26">
    <cfRule type="expression" dxfId="395" priority="70" stopIfTrue="1">
      <formula>$I26:$I88="ZRUŠENO"</formula>
    </cfRule>
    <cfRule type="expression" dxfId="394" priority="71" stopIfTrue="1">
      <formula>$I26:$I88="NESPLNĚNO"</formula>
    </cfRule>
    <cfRule type="expression" dxfId="393" priority="72" stopIfTrue="1">
      <formula>$I26:$I88="SPLNĚNO"</formula>
    </cfRule>
  </conditionalFormatting>
  <conditionalFormatting sqref="B19 D5:E9">
    <cfRule type="expression" dxfId="392" priority="73" stopIfTrue="1">
      <formula>$I5:$I73="ZRUŠENO"</formula>
    </cfRule>
    <cfRule type="expression" dxfId="391" priority="74" stopIfTrue="1">
      <formula>$I5:$I73="NESPLNĚNO"</formula>
    </cfRule>
    <cfRule type="expression" dxfId="390" priority="75" stopIfTrue="1">
      <formula>$I5:$I73="SPLNĚNO"</formula>
    </cfRule>
  </conditionalFormatting>
  <conditionalFormatting sqref="B24">
    <cfRule type="expression" dxfId="389" priority="31" stopIfTrue="1">
      <formula>$H24:$H50="ZRUŠENO"</formula>
    </cfRule>
    <cfRule type="expression" dxfId="388" priority="32" stopIfTrue="1">
      <formula>$H24:$H50="NESPLNĚNO"</formula>
    </cfRule>
    <cfRule type="expression" dxfId="387" priority="33" stopIfTrue="1">
      <formula>$H24:$H50="SPLNĚNO"</formula>
    </cfRule>
  </conditionalFormatting>
  <conditionalFormatting sqref="B20">
    <cfRule type="expression" dxfId="386" priority="28" stopIfTrue="1">
      <formula>$H20:$H42="ZRUŠENO"</formula>
    </cfRule>
    <cfRule type="expression" dxfId="385" priority="29" stopIfTrue="1">
      <formula>$H20:$H42="NESPLNĚNO"</formula>
    </cfRule>
    <cfRule type="expression" dxfId="384" priority="30" stopIfTrue="1">
      <formula>$H20:$H42="SPLNĚNO"</formula>
    </cfRule>
  </conditionalFormatting>
  <conditionalFormatting sqref="B17">
    <cfRule type="expression" dxfId="383" priority="25" stopIfTrue="1">
      <formula>$H17:$H40="ZRUŠENO"</formula>
    </cfRule>
    <cfRule type="expression" dxfId="382" priority="26" stopIfTrue="1">
      <formula>$H17:$H40="NESPLNĚNO"</formula>
    </cfRule>
    <cfRule type="expression" dxfId="381" priority="27" stopIfTrue="1">
      <formula>$H17:$H40="SPLNĚNO"</formula>
    </cfRule>
  </conditionalFormatting>
  <conditionalFormatting sqref="B22">
    <cfRule type="expression" dxfId="380" priority="22" stopIfTrue="1">
      <formula>$H22:$H42="ZRUŠENO"</formula>
    </cfRule>
    <cfRule type="expression" dxfId="379" priority="23" stopIfTrue="1">
      <formula>$H22:$H42="NESPLNĚNO"</formula>
    </cfRule>
    <cfRule type="expression" dxfId="378" priority="24" stopIfTrue="1">
      <formula>$H22:$H42="SPLNĚNO"</formula>
    </cfRule>
  </conditionalFormatting>
  <conditionalFormatting sqref="B21">
    <cfRule type="expression" dxfId="377" priority="19" stopIfTrue="1">
      <formula>$H21:$H36="ZRUŠENO"</formula>
    </cfRule>
    <cfRule type="expression" dxfId="376" priority="20" stopIfTrue="1">
      <formula>$H21:$H36="NESPLNĚNO"</formula>
    </cfRule>
    <cfRule type="expression" dxfId="375" priority="21" stopIfTrue="1">
      <formula>$H21:$H36="SPLNĚNO"</formula>
    </cfRule>
  </conditionalFormatting>
  <conditionalFormatting sqref="B18">
    <cfRule type="expression" dxfId="374" priority="16" stopIfTrue="1">
      <formula>$H18:$H39="ZRUŠENO"</formula>
    </cfRule>
    <cfRule type="expression" dxfId="373" priority="17" stopIfTrue="1">
      <formula>$H18:$H39="NESPLNĚNO"</formula>
    </cfRule>
    <cfRule type="expression" dxfId="372" priority="18" stopIfTrue="1">
      <formula>$H18:$H39="SPLNĚNO"</formula>
    </cfRule>
  </conditionalFormatting>
  <conditionalFormatting sqref="D15:E18 D22:E25">
    <cfRule type="expression" dxfId="371" priority="76" stopIfTrue="1">
      <formula>$I15:$I79="ZRUŠENO"</formula>
    </cfRule>
    <cfRule type="expression" dxfId="370" priority="77" stopIfTrue="1">
      <formula>$I15:$I79="NESPLNĚNO"</formula>
    </cfRule>
    <cfRule type="expression" dxfId="369" priority="78" stopIfTrue="1">
      <formula>$I15:$I79="SPLNĚNO"</formula>
    </cfRule>
  </conditionalFormatting>
  <conditionalFormatting sqref="B14">
    <cfRule type="expression" dxfId="368" priority="13" stopIfTrue="1">
      <formula>$I14:$I24="ZRUŠENO"</formula>
    </cfRule>
    <cfRule type="expression" dxfId="367" priority="14" stopIfTrue="1">
      <formula>$I14:$I24="NESPLNĚNO"</formula>
    </cfRule>
    <cfRule type="expression" dxfId="366" priority="15" stopIfTrue="1">
      <formula>$I14:$I24="SPLNĚNO"</formula>
    </cfRule>
  </conditionalFormatting>
  <conditionalFormatting sqref="D19:E21 D14:E14">
    <cfRule type="expression" dxfId="365" priority="79" stopIfTrue="1">
      <formula>$I14:$I79="ZRUŠENO"</formula>
    </cfRule>
    <cfRule type="expression" dxfId="364" priority="80" stopIfTrue="1">
      <formula>$I14:$I79="NESPLNĚNO"</formula>
    </cfRule>
    <cfRule type="expression" dxfId="363" priority="81" stopIfTrue="1">
      <formula>$I14:$I79="SPLNĚNO"</formula>
    </cfRule>
  </conditionalFormatting>
  <conditionalFormatting sqref="B23">
    <cfRule type="expression" dxfId="362" priority="10" stopIfTrue="1">
      <formula>$I23:$I34="ZRUŠENO"</formula>
    </cfRule>
    <cfRule type="expression" dxfId="361" priority="11" stopIfTrue="1">
      <formula>$I23:$I34="NESPLNĚNO"</formula>
    </cfRule>
    <cfRule type="expression" dxfId="360" priority="12" stopIfTrue="1">
      <formula>$I23:$I34="SPLNĚNO"</formula>
    </cfRule>
  </conditionalFormatting>
  <conditionalFormatting sqref="D10:E10">
    <cfRule type="expression" dxfId="359" priority="82" stopIfTrue="1">
      <formula>$I10:$I77="ZRUŠENO"</formula>
    </cfRule>
    <cfRule type="expression" dxfId="358" priority="83" stopIfTrue="1">
      <formula>$I10:$I77="NESPLNĚNO"</formula>
    </cfRule>
    <cfRule type="expression" dxfId="357" priority="84" stopIfTrue="1">
      <formula>$I10:$I77="SPLNĚNO"</formula>
    </cfRule>
  </conditionalFormatting>
  <conditionalFormatting sqref="B10">
    <cfRule type="expression" dxfId="356" priority="85" stopIfTrue="1">
      <formula>$I10:$I52="ZRUŠENO"</formula>
    </cfRule>
    <cfRule type="expression" dxfId="355" priority="86" stopIfTrue="1">
      <formula>$I10:$I52="NESPLNĚNO"</formula>
    </cfRule>
    <cfRule type="expression" dxfId="354" priority="87" stopIfTrue="1">
      <formula>$I10:$I52="SPLNĚNO"</formula>
    </cfRule>
  </conditionalFormatting>
  <conditionalFormatting sqref="B13">
    <cfRule type="expression" dxfId="353" priority="7" stopIfTrue="1">
      <formula>$I13:$I27="ZRUŠENO"</formula>
    </cfRule>
    <cfRule type="expression" dxfId="352" priority="8" stopIfTrue="1">
      <formula>$I13:$I27="NESPLNĚNO"</formula>
    </cfRule>
    <cfRule type="expression" dxfId="351" priority="9" stopIfTrue="1">
      <formula>$I13:$I27="SPLNĚNO"</formula>
    </cfRule>
  </conditionalFormatting>
  <conditionalFormatting sqref="B7">
    <cfRule type="expression" dxfId="350" priority="88" stopIfTrue="1">
      <formula>$I7:$I51="ZRUŠENO"</formula>
    </cfRule>
    <cfRule type="expression" dxfId="349" priority="89" stopIfTrue="1">
      <formula>$I7:$I51="NESPLNĚNO"</formula>
    </cfRule>
    <cfRule type="expression" dxfId="348" priority="90" stopIfTrue="1">
      <formula>$I7:$I51="SPLNĚNO"</formula>
    </cfRule>
  </conditionalFormatting>
  <conditionalFormatting sqref="B14">
    <cfRule type="expression" dxfId="347" priority="91" stopIfTrue="1">
      <formula>$I14:$I26="ZRUŠENO"</formula>
    </cfRule>
    <cfRule type="expression" dxfId="346" priority="92" stopIfTrue="1">
      <formula>$I14:$I26="NESPLNĚNO"</formula>
    </cfRule>
    <cfRule type="expression" dxfId="345" priority="93" stopIfTrue="1">
      <formula>$I14:$I26="SPLNĚNO"</formula>
    </cfRule>
  </conditionalFormatting>
  <conditionalFormatting sqref="D11:E13">
    <cfRule type="expression" dxfId="344" priority="94" stopIfTrue="1">
      <formula>$I11:$I77="ZRUŠENO"</formula>
    </cfRule>
    <cfRule type="expression" dxfId="343" priority="95" stopIfTrue="1">
      <formula>$I11:$I77="NESPLNĚNO"</formula>
    </cfRule>
    <cfRule type="expression" dxfId="342" priority="96" stopIfTrue="1">
      <formula>$I11:$I77="SPLNĚNO"</formula>
    </cfRule>
  </conditionalFormatting>
  <conditionalFormatting sqref="B25">
    <cfRule type="expression" dxfId="341" priority="4" stopIfTrue="1">
      <formula>$I25:$I40="ZRUŠENO"</formula>
    </cfRule>
    <cfRule type="expression" dxfId="340" priority="5" stopIfTrue="1">
      <formula>$I25:$I40="NESPLNĚNO"</formula>
    </cfRule>
    <cfRule type="expression" dxfId="339" priority="6" stopIfTrue="1">
      <formula>$I25:$I40="SPLNĚNO"</formula>
    </cfRule>
  </conditionalFormatting>
  <conditionalFormatting sqref="B3:E3 D4:E4 C4:C31">
    <cfRule type="expression" dxfId="338" priority="97" stopIfTrue="1">
      <formula>$I3:$I72="ZRUŠENO"</formula>
    </cfRule>
    <cfRule type="expression" dxfId="337" priority="98" stopIfTrue="1">
      <formula>$I3:$I72="NESPLNĚNO"</formula>
    </cfRule>
    <cfRule type="expression" dxfId="336" priority="99" stopIfTrue="1">
      <formula>$I3:$I72="SPLNĚNO"</formula>
    </cfRule>
  </conditionalFormatting>
  <conditionalFormatting sqref="B9">
    <cfRule type="expression" dxfId="335" priority="1" stopIfTrue="1">
      <formula>$I9:$I22="ZRUŠENO"</formula>
    </cfRule>
    <cfRule type="expression" dxfId="334" priority="2" stopIfTrue="1">
      <formula>$I9:$I22="NESPLNĚNO"</formula>
    </cfRule>
    <cfRule type="expression" dxfId="333" priority="3" stopIfTrue="1">
      <formula>$I9:$I22="SPLNĚNO"</formula>
    </cfRule>
  </conditionalFormatting>
  <conditionalFormatting sqref="B4">
    <cfRule type="expression" dxfId="332" priority="100" stopIfTrue="1">
      <formula>$H4:$H33="ZRUŠENO"</formula>
    </cfRule>
    <cfRule type="expression" dxfId="331" priority="101" stopIfTrue="1">
      <formula>$H4:$H33="NESPLNĚNO"</formula>
    </cfRule>
    <cfRule type="expression" dxfId="330" priority="102" stopIfTrue="1">
      <formula>$H4:$H33="SPLNĚNO"</formula>
    </cfRule>
  </conditionalFormatting>
  <conditionalFormatting sqref="B8">
    <cfRule type="expression" dxfId="329" priority="103" stopIfTrue="1">
      <formula>$I8:$I51="ZRUŠENO"</formula>
    </cfRule>
    <cfRule type="expression" dxfId="328" priority="104" stopIfTrue="1">
      <formula>$I8:$I51="NESPLNĚNO"</formula>
    </cfRule>
    <cfRule type="expression" dxfId="327" priority="105" stopIfTrue="1">
      <formula>$I8:$I51="SPLNĚNO"</formula>
    </cfRule>
  </conditionalFormatting>
  <conditionalFormatting sqref="B5:B6">
    <cfRule type="expression" dxfId="326" priority="106" stopIfTrue="1">
      <formula>$I5:$I78="ZRUŠENO"</formula>
    </cfRule>
    <cfRule type="expression" dxfId="325" priority="107" stopIfTrue="1">
      <formula>$I5:$I78="NESPLNĚNO"</formula>
    </cfRule>
    <cfRule type="expression" dxfId="324" priority="108" stopIfTrue="1">
      <formula>$I5:$I78="SPLNĚNO"</formula>
    </cfRule>
  </conditionalFormatting>
  <dataValidations count="2">
    <dataValidation type="list" allowBlank="1" showInputMessage="1" showErrorMessage="1" sqref="WVI983022:WVI983036 B65518:B65532 IW65518:IW65532 SS65518:SS65532 ACO65518:ACO65532 AMK65518:AMK65532 AWG65518:AWG65532 BGC65518:BGC65532 BPY65518:BPY65532 BZU65518:BZU65532 CJQ65518:CJQ65532 CTM65518:CTM65532 DDI65518:DDI65532 DNE65518:DNE65532 DXA65518:DXA65532 EGW65518:EGW65532 EQS65518:EQS65532 FAO65518:FAO65532 FKK65518:FKK65532 FUG65518:FUG65532 GEC65518:GEC65532 GNY65518:GNY65532 GXU65518:GXU65532 HHQ65518:HHQ65532 HRM65518:HRM65532 IBI65518:IBI65532 ILE65518:ILE65532 IVA65518:IVA65532 JEW65518:JEW65532 JOS65518:JOS65532 JYO65518:JYO65532 KIK65518:KIK65532 KSG65518:KSG65532 LCC65518:LCC65532 LLY65518:LLY65532 LVU65518:LVU65532 MFQ65518:MFQ65532 MPM65518:MPM65532 MZI65518:MZI65532 NJE65518:NJE65532 NTA65518:NTA65532 OCW65518:OCW65532 OMS65518:OMS65532 OWO65518:OWO65532 PGK65518:PGK65532 PQG65518:PQG65532 QAC65518:QAC65532 QJY65518:QJY65532 QTU65518:QTU65532 RDQ65518:RDQ65532 RNM65518:RNM65532 RXI65518:RXI65532 SHE65518:SHE65532 SRA65518:SRA65532 TAW65518:TAW65532 TKS65518:TKS65532 TUO65518:TUO65532 UEK65518:UEK65532 UOG65518:UOG65532 UYC65518:UYC65532 VHY65518:VHY65532 VRU65518:VRU65532 WBQ65518:WBQ65532 WLM65518:WLM65532 WVI65518:WVI65532 B131054:B131068 IW131054:IW131068 SS131054:SS131068 ACO131054:ACO131068 AMK131054:AMK131068 AWG131054:AWG131068 BGC131054:BGC131068 BPY131054:BPY131068 BZU131054:BZU131068 CJQ131054:CJQ131068 CTM131054:CTM131068 DDI131054:DDI131068 DNE131054:DNE131068 DXA131054:DXA131068 EGW131054:EGW131068 EQS131054:EQS131068 FAO131054:FAO131068 FKK131054:FKK131068 FUG131054:FUG131068 GEC131054:GEC131068 GNY131054:GNY131068 GXU131054:GXU131068 HHQ131054:HHQ131068 HRM131054:HRM131068 IBI131054:IBI131068 ILE131054:ILE131068 IVA131054:IVA131068 JEW131054:JEW131068 JOS131054:JOS131068 JYO131054:JYO131068 KIK131054:KIK131068 KSG131054:KSG131068 LCC131054:LCC131068 LLY131054:LLY131068 LVU131054:LVU131068 MFQ131054:MFQ131068 MPM131054:MPM131068 MZI131054:MZI131068 NJE131054:NJE131068 NTA131054:NTA131068 OCW131054:OCW131068 OMS131054:OMS131068 OWO131054:OWO131068 PGK131054:PGK131068 PQG131054:PQG131068 QAC131054:QAC131068 QJY131054:QJY131068 QTU131054:QTU131068 RDQ131054:RDQ131068 RNM131054:RNM131068 RXI131054:RXI131068 SHE131054:SHE131068 SRA131054:SRA131068 TAW131054:TAW131068 TKS131054:TKS131068 TUO131054:TUO131068 UEK131054:UEK131068 UOG131054:UOG131068 UYC131054:UYC131068 VHY131054:VHY131068 VRU131054:VRU131068 WBQ131054:WBQ131068 WLM131054:WLM131068 WVI131054:WVI131068 B196590:B196604 IW196590:IW196604 SS196590:SS196604 ACO196590:ACO196604 AMK196590:AMK196604 AWG196590:AWG196604 BGC196590:BGC196604 BPY196590:BPY196604 BZU196590:BZU196604 CJQ196590:CJQ196604 CTM196590:CTM196604 DDI196590:DDI196604 DNE196590:DNE196604 DXA196590:DXA196604 EGW196590:EGW196604 EQS196590:EQS196604 FAO196590:FAO196604 FKK196590:FKK196604 FUG196590:FUG196604 GEC196590:GEC196604 GNY196590:GNY196604 GXU196590:GXU196604 HHQ196590:HHQ196604 HRM196590:HRM196604 IBI196590:IBI196604 ILE196590:ILE196604 IVA196590:IVA196604 JEW196590:JEW196604 JOS196590:JOS196604 JYO196590:JYO196604 KIK196590:KIK196604 KSG196590:KSG196604 LCC196590:LCC196604 LLY196590:LLY196604 LVU196590:LVU196604 MFQ196590:MFQ196604 MPM196590:MPM196604 MZI196590:MZI196604 NJE196590:NJE196604 NTA196590:NTA196604 OCW196590:OCW196604 OMS196590:OMS196604 OWO196590:OWO196604 PGK196590:PGK196604 PQG196590:PQG196604 QAC196590:QAC196604 QJY196590:QJY196604 QTU196590:QTU196604 RDQ196590:RDQ196604 RNM196590:RNM196604 RXI196590:RXI196604 SHE196590:SHE196604 SRA196590:SRA196604 TAW196590:TAW196604 TKS196590:TKS196604 TUO196590:TUO196604 UEK196590:UEK196604 UOG196590:UOG196604 UYC196590:UYC196604 VHY196590:VHY196604 VRU196590:VRU196604 WBQ196590:WBQ196604 WLM196590:WLM196604 WVI196590:WVI196604 B262126:B262140 IW262126:IW262140 SS262126:SS262140 ACO262126:ACO262140 AMK262126:AMK262140 AWG262126:AWG262140 BGC262126:BGC262140 BPY262126:BPY262140 BZU262126:BZU262140 CJQ262126:CJQ262140 CTM262126:CTM262140 DDI262126:DDI262140 DNE262126:DNE262140 DXA262126:DXA262140 EGW262126:EGW262140 EQS262126:EQS262140 FAO262126:FAO262140 FKK262126:FKK262140 FUG262126:FUG262140 GEC262126:GEC262140 GNY262126:GNY262140 GXU262126:GXU262140 HHQ262126:HHQ262140 HRM262126:HRM262140 IBI262126:IBI262140 ILE262126:ILE262140 IVA262126:IVA262140 JEW262126:JEW262140 JOS262126:JOS262140 JYO262126:JYO262140 KIK262126:KIK262140 KSG262126:KSG262140 LCC262126:LCC262140 LLY262126:LLY262140 LVU262126:LVU262140 MFQ262126:MFQ262140 MPM262126:MPM262140 MZI262126:MZI262140 NJE262126:NJE262140 NTA262126:NTA262140 OCW262126:OCW262140 OMS262126:OMS262140 OWO262126:OWO262140 PGK262126:PGK262140 PQG262126:PQG262140 QAC262126:QAC262140 QJY262126:QJY262140 QTU262126:QTU262140 RDQ262126:RDQ262140 RNM262126:RNM262140 RXI262126:RXI262140 SHE262126:SHE262140 SRA262126:SRA262140 TAW262126:TAW262140 TKS262126:TKS262140 TUO262126:TUO262140 UEK262126:UEK262140 UOG262126:UOG262140 UYC262126:UYC262140 VHY262126:VHY262140 VRU262126:VRU262140 WBQ262126:WBQ262140 WLM262126:WLM262140 WVI262126:WVI262140 B327662:B327676 IW327662:IW327676 SS327662:SS327676 ACO327662:ACO327676 AMK327662:AMK327676 AWG327662:AWG327676 BGC327662:BGC327676 BPY327662:BPY327676 BZU327662:BZU327676 CJQ327662:CJQ327676 CTM327662:CTM327676 DDI327662:DDI327676 DNE327662:DNE327676 DXA327662:DXA327676 EGW327662:EGW327676 EQS327662:EQS327676 FAO327662:FAO327676 FKK327662:FKK327676 FUG327662:FUG327676 GEC327662:GEC327676 GNY327662:GNY327676 GXU327662:GXU327676 HHQ327662:HHQ327676 HRM327662:HRM327676 IBI327662:IBI327676 ILE327662:ILE327676 IVA327662:IVA327676 JEW327662:JEW327676 JOS327662:JOS327676 JYO327662:JYO327676 KIK327662:KIK327676 KSG327662:KSG327676 LCC327662:LCC327676 LLY327662:LLY327676 LVU327662:LVU327676 MFQ327662:MFQ327676 MPM327662:MPM327676 MZI327662:MZI327676 NJE327662:NJE327676 NTA327662:NTA327676 OCW327662:OCW327676 OMS327662:OMS327676 OWO327662:OWO327676 PGK327662:PGK327676 PQG327662:PQG327676 QAC327662:QAC327676 QJY327662:QJY327676 QTU327662:QTU327676 RDQ327662:RDQ327676 RNM327662:RNM327676 RXI327662:RXI327676 SHE327662:SHE327676 SRA327662:SRA327676 TAW327662:TAW327676 TKS327662:TKS327676 TUO327662:TUO327676 UEK327662:UEK327676 UOG327662:UOG327676 UYC327662:UYC327676 VHY327662:VHY327676 VRU327662:VRU327676 WBQ327662:WBQ327676 WLM327662:WLM327676 WVI327662:WVI327676 B393198:B393212 IW393198:IW393212 SS393198:SS393212 ACO393198:ACO393212 AMK393198:AMK393212 AWG393198:AWG393212 BGC393198:BGC393212 BPY393198:BPY393212 BZU393198:BZU393212 CJQ393198:CJQ393212 CTM393198:CTM393212 DDI393198:DDI393212 DNE393198:DNE393212 DXA393198:DXA393212 EGW393198:EGW393212 EQS393198:EQS393212 FAO393198:FAO393212 FKK393198:FKK393212 FUG393198:FUG393212 GEC393198:GEC393212 GNY393198:GNY393212 GXU393198:GXU393212 HHQ393198:HHQ393212 HRM393198:HRM393212 IBI393198:IBI393212 ILE393198:ILE393212 IVA393198:IVA393212 JEW393198:JEW393212 JOS393198:JOS393212 JYO393198:JYO393212 KIK393198:KIK393212 KSG393198:KSG393212 LCC393198:LCC393212 LLY393198:LLY393212 LVU393198:LVU393212 MFQ393198:MFQ393212 MPM393198:MPM393212 MZI393198:MZI393212 NJE393198:NJE393212 NTA393198:NTA393212 OCW393198:OCW393212 OMS393198:OMS393212 OWO393198:OWO393212 PGK393198:PGK393212 PQG393198:PQG393212 QAC393198:QAC393212 QJY393198:QJY393212 QTU393198:QTU393212 RDQ393198:RDQ393212 RNM393198:RNM393212 RXI393198:RXI393212 SHE393198:SHE393212 SRA393198:SRA393212 TAW393198:TAW393212 TKS393198:TKS393212 TUO393198:TUO393212 UEK393198:UEK393212 UOG393198:UOG393212 UYC393198:UYC393212 VHY393198:VHY393212 VRU393198:VRU393212 WBQ393198:WBQ393212 WLM393198:WLM393212 WVI393198:WVI393212 B458734:B458748 IW458734:IW458748 SS458734:SS458748 ACO458734:ACO458748 AMK458734:AMK458748 AWG458734:AWG458748 BGC458734:BGC458748 BPY458734:BPY458748 BZU458734:BZU458748 CJQ458734:CJQ458748 CTM458734:CTM458748 DDI458734:DDI458748 DNE458734:DNE458748 DXA458734:DXA458748 EGW458734:EGW458748 EQS458734:EQS458748 FAO458734:FAO458748 FKK458734:FKK458748 FUG458734:FUG458748 GEC458734:GEC458748 GNY458734:GNY458748 GXU458734:GXU458748 HHQ458734:HHQ458748 HRM458734:HRM458748 IBI458734:IBI458748 ILE458734:ILE458748 IVA458734:IVA458748 JEW458734:JEW458748 JOS458734:JOS458748 JYO458734:JYO458748 KIK458734:KIK458748 KSG458734:KSG458748 LCC458734:LCC458748 LLY458734:LLY458748 LVU458734:LVU458748 MFQ458734:MFQ458748 MPM458734:MPM458748 MZI458734:MZI458748 NJE458734:NJE458748 NTA458734:NTA458748 OCW458734:OCW458748 OMS458734:OMS458748 OWO458734:OWO458748 PGK458734:PGK458748 PQG458734:PQG458748 QAC458734:QAC458748 QJY458734:QJY458748 QTU458734:QTU458748 RDQ458734:RDQ458748 RNM458734:RNM458748 RXI458734:RXI458748 SHE458734:SHE458748 SRA458734:SRA458748 TAW458734:TAW458748 TKS458734:TKS458748 TUO458734:TUO458748 UEK458734:UEK458748 UOG458734:UOG458748 UYC458734:UYC458748 VHY458734:VHY458748 VRU458734:VRU458748 WBQ458734:WBQ458748 WLM458734:WLM458748 WVI458734:WVI458748 B524270:B524284 IW524270:IW524284 SS524270:SS524284 ACO524270:ACO524284 AMK524270:AMK524284 AWG524270:AWG524284 BGC524270:BGC524284 BPY524270:BPY524284 BZU524270:BZU524284 CJQ524270:CJQ524284 CTM524270:CTM524284 DDI524270:DDI524284 DNE524270:DNE524284 DXA524270:DXA524284 EGW524270:EGW524284 EQS524270:EQS524284 FAO524270:FAO524284 FKK524270:FKK524284 FUG524270:FUG524284 GEC524270:GEC524284 GNY524270:GNY524284 GXU524270:GXU524284 HHQ524270:HHQ524284 HRM524270:HRM524284 IBI524270:IBI524284 ILE524270:ILE524284 IVA524270:IVA524284 JEW524270:JEW524284 JOS524270:JOS524284 JYO524270:JYO524284 KIK524270:KIK524284 KSG524270:KSG524284 LCC524270:LCC524284 LLY524270:LLY524284 LVU524270:LVU524284 MFQ524270:MFQ524284 MPM524270:MPM524284 MZI524270:MZI524284 NJE524270:NJE524284 NTA524270:NTA524284 OCW524270:OCW524284 OMS524270:OMS524284 OWO524270:OWO524284 PGK524270:PGK524284 PQG524270:PQG524284 QAC524270:QAC524284 QJY524270:QJY524284 QTU524270:QTU524284 RDQ524270:RDQ524284 RNM524270:RNM524284 RXI524270:RXI524284 SHE524270:SHE524284 SRA524270:SRA524284 TAW524270:TAW524284 TKS524270:TKS524284 TUO524270:TUO524284 UEK524270:UEK524284 UOG524270:UOG524284 UYC524270:UYC524284 VHY524270:VHY524284 VRU524270:VRU524284 WBQ524270:WBQ524284 WLM524270:WLM524284 WVI524270:WVI524284 B589806:B589820 IW589806:IW589820 SS589806:SS589820 ACO589806:ACO589820 AMK589806:AMK589820 AWG589806:AWG589820 BGC589806:BGC589820 BPY589806:BPY589820 BZU589806:BZU589820 CJQ589806:CJQ589820 CTM589806:CTM589820 DDI589806:DDI589820 DNE589806:DNE589820 DXA589806:DXA589820 EGW589806:EGW589820 EQS589806:EQS589820 FAO589806:FAO589820 FKK589806:FKK589820 FUG589806:FUG589820 GEC589806:GEC589820 GNY589806:GNY589820 GXU589806:GXU589820 HHQ589806:HHQ589820 HRM589806:HRM589820 IBI589806:IBI589820 ILE589806:ILE589820 IVA589806:IVA589820 JEW589806:JEW589820 JOS589806:JOS589820 JYO589806:JYO589820 KIK589806:KIK589820 KSG589806:KSG589820 LCC589806:LCC589820 LLY589806:LLY589820 LVU589806:LVU589820 MFQ589806:MFQ589820 MPM589806:MPM589820 MZI589806:MZI589820 NJE589806:NJE589820 NTA589806:NTA589820 OCW589806:OCW589820 OMS589806:OMS589820 OWO589806:OWO589820 PGK589806:PGK589820 PQG589806:PQG589820 QAC589806:QAC589820 QJY589806:QJY589820 QTU589806:QTU589820 RDQ589806:RDQ589820 RNM589806:RNM589820 RXI589806:RXI589820 SHE589806:SHE589820 SRA589806:SRA589820 TAW589806:TAW589820 TKS589806:TKS589820 TUO589806:TUO589820 UEK589806:UEK589820 UOG589806:UOG589820 UYC589806:UYC589820 VHY589806:VHY589820 VRU589806:VRU589820 WBQ589806:WBQ589820 WLM589806:WLM589820 WVI589806:WVI589820 B655342:B655356 IW655342:IW655356 SS655342:SS655356 ACO655342:ACO655356 AMK655342:AMK655356 AWG655342:AWG655356 BGC655342:BGC655356 BPY655342:BPY655356 BZU655342:BZU655356 CJQ655342:CJQ655356 CTM655342:CTM655356 DDI655342:DDI655356 DNE655342:DNE655356 DXA655342:DXA655356 EGW655342:EGW655356 EQS655342:EQS655356 FAO655342:FAO655356 FKK655342:FKK655356 FUG655342:FUG655356 GEC655342:GEC655356 GNY655342:GNY655356 GXU655342:GXU655356 HHQ655342:HHQ655356 HRM655342:HRM655356 IBI655342:IBI655356 ILE655342:ILE655356 IVA655342:IVA655356 JEW655342:JEW655356 JOS655342:JOS655356 JYO655342:JYO655356 KIK655342:KIK655356 KSG655342:KSG655356 LCC655342:LCC655356 LLY655342:LLY655356 LVU655342:LVU655356 MFQ655342:MFQ655356 MPM655342:MPM655356 MZI655342:MZI655356 NJE655342:NJE655356 NTA655342:NTA655356 OCW655342:OCW655356 OMS655342:OMS655356 OWO655342:OWO655356 PGK655342:PGK655356 PQG655342:PQG655356 QAC655342:QAC655356 QJY655342:QJY655356 QTU655342:QTU655356 RDQ655342:RDQ655356 RNM655342:RNM655356 RXI655342:RXI655356 SHE655342:SHE655356 SRA655342:SRA655356 TAW655342:TAW655356 TKS655342:TKS655356 TUO655342:TUO655356 UEK655342:UEK655356 UOG655342:UOG655356 UYC655342:UYC655356 VHY655342:VHY655356 VRU655342:VRU655356 WBQ655342:WBQ655356 WLM655342:WLM655356 WVI655342:WVI655356 B720878:B720892 IW720878:IW720892 SS720878:SS720892 ACO720878:ACO720892 AMK720878:AMK720892 AWG720878:AWG720892 BGC720878:BGC720892 BPY720878:BPY720892 BZU720878:BZU720892 CJQ720878:CJQ720892 CTM720878:CTM720892 DDI720878:DDI720892 DNE720878:DNE720892 DXA720878:DXA720892 EGW720878:EGW720892 EQS720878:EQS720892 FAO720878:FAO720892 FKK720878:FKK720892 FUG720878:FUG720892 GEC720878:GEC720892 GNY720878:GNY720892 GXU720878:GXU720892 HHQ720878:HHQ720892 HRM720878:HRM720892 IBI720878:IBI720892 ILE720878:ILE720892 IVA720878:IVA720892 JEW720878:JEW720892 JOS720878:JOS720892 JYO720878:JYO720892 KIK720878:KIK720892 KSG720878:KSG720892 LCC720878:LCC720892 LLY720878:LLY720892 LVU720878:LVU720892 MFQ720878:MFQ720892 MPM720878:MPM720892 MZI720878:MZI720892 NJE720878:NJE720892 NTA720878:NTA720892 OCW720878:OCW720892 OMS720878:OMS720892 OWO720878:OWO720892 PGK720878:PGK720892 PQG720878:PQG720892 QAC720878:QAC720892 QJY720878:QJY720892 QTU720878:QTU720892 RDQ720878:RDQ720892 RNM720878:RNM720892 RXI720878:RXI720892 SHE720878:SHE720892 SRA720878:SRA720892 TAW720878:TAW720892 TKS720878:TKS720892 TUO720878:TUO720892 UEK720878:UEK720892 UOG720878:UOG720892 UYC720878:UYC720892 VHY720878:VHY720892 VRU720878:VRU720892 WBQ720878:WBQ720892 WLM720878:WLM720892 WVI720878:WVI720892 B786414:B786428 IW786414:IW786428 SS786414:SS786428 ACO786414:ACO786428 AMK786414:AMK786428 AWG786414:AWG786428 BGC786414:BGC786428 BPY786414:BPY786428 BZU786414:BZU786428 CJQ786414:CJQ786428 CTM786414:CTM786428 DDI786414:DDI786428 DNE786414:DNE786428 DXA786414:DXA786428 EGW786414:EGW786428 EQS786414:EQS786428 FAO786414:FAO786428 FKK786414:FKK786428 FUG786414:FUG786428 GEC786414:GEC786428 GNY786414:GNY786428 GXU786414:GXU786428 HHQ786414:HHQ786428 HRM786414:HRM786428 IBI786414:IBI786428 ILE786414:ILE786428 IVA786414:IVA786428 JEW786414:JEW786428 JOS786414:JOS786428 JYO786414:JYO786428 KIK786414:KIK786428 KSG786414:KSG786428 LCC786414:LCC786428 LLY786414:LLY786428 LVU786414:LVU786428 MFQ786414:MFQ786428 MPM786414:MPM786428 MZI786414:MZI786428 NJE786414:NJE786428 NTA786414:NTA786428 OCW786414:OCW786428 OMS786414:OMS786428 OWO786414:OWO786428 PGK786414:PGK786428 PQG786414:PQG786428 QAC786414:QAC786428 QJY786414:QJY786428 QTU786414:QTU786428 RDQ786414:RDQ786428 RNM786414:RNM786428 RXI786414:RXI786428 SHE786414:SHE786428 SRA786414:SRA786428 TAW786414:TAW786428 TKS786414:TKS786428 TUO786414:TUO786428 UEK786414:UEK786428 UOG786414:UOG786428 UYC786414:UYC786428 VHY786414:VHY786428 VRU786414:VRU786428 WBQ786414:WBQ786428 WLM786414:WLM786428 WVI786414:WVI786428 B851950:B851964 IW851950:IW851964 SS851950:SS851964 ACO851950:ACO851964 AMK851950:AMK851964 AWG851950:AWG851964 BGC851950:BGC851964 BPY851950:BPY851964 BZU851950:BZU851964 CJQ851950:CJQ851964 CTM851950:CTM851964 DDI851950:DDI851964 DNE851950:DNE851964 DXA851950:DXA851964 EGW851950:EGW851964 EQS851950:EQS851964 FAO851950:FAO851964 FKK851950:FKK851964 FUG851950:FUG851964 GEC851950:GEC851964 GNY851950:GNY851964 GXU851950:GXU851964 HHQ851950:HHQ851964 HRM851950:HRM851964 IBI851950:IBI851964 ILE851950:ILE851964 IVA851950:IVA851964 JEW851950:JEW851964 JOS851950:JOS851964 JYO851950:JYO851964 KIK851950:KIK851964 KSG851950:KSG851964 LCC851950:LCC851964 LLY851950:LLY851964 LVU851950:LVU851964 MFQ851950:MFQ851964 MPM851950:MPM851964 MZI851950:MZI851964 NJE851950:NJE851964 NTA851950:NTA851964 OCW851950:OCW851964 OMS851950:OMS851964 OWO851950:OWO851964 PGK851950:PGK851964 PQG851950:PQG851964 QAC851950:QAC851964 QJY851950:QJY851964 QTU851950:QTU851964 RDQ851950:RDQ851964 RNM851950:RNM851964 RXI851950:RXI851964 SHE851950:SHE851964 SRA851950:SRA851964 TAW851950:TAW851964 TKS851950:TKS851964 TUO851950:TUO851964 UEK851950:UEK851964 UOG851950:UOG851964 UYC851950:UYC851964 VHY851950:VHY851964 VRU851950:VRU851964 WBQ851950:WBQ851964 WLM851950:WLM851964 WVI851950:WVI851964 B917486:B917500 IW917486:IW917500 SS917486:SS917500 ACO917486:ACO917500 AMK917486:AMK917500 AWG917486:AWG917500 BGC917486:BGC917500 BPY917486:BPY917500 BZU917486:BZU917500 CJQ917486:CJQ917500 CTM917486:CTM917500 DDI917486:DDI917500 DNE917486:DNE917500 DXA917486:DXA917500 EGW917486:EGW917500 EQS917486:EQS917500 FAO917486:FAO917500 FKK917486:FKK917500 FUG917486:FUG917500 GEC917486:GEC917500 GNY917486:GNY917500 GXU917486:GXU917500 HHQ917486:HHQ917500 HRM917486:HRM917500 IBI917486:IBI917500 ILE917486:ILE917500 IVA917486:IVA917500 JEW917486:JEW917500 JOS917486:JOS917500 JYO917486:JYO917500 KIK917486:KIK917500 KSG917486:KSG917500 LCC917486:LCC917500 LLY917486:LLY917500 LVU917486:LVU917500 MFQ917486:MFQ917500 MPM917486:MPM917500 MZI917486:MZI917500 NJE917486:NJE917500 NTA917486:NTA917500 OCW917486:OCW917500 OMS917486:OMS917500 OWO917486:OWO917500 PGK917486:PGK917500 PQG917486:PQG917500 QAC917486:QAC917500 QJY917486:QJY917500 QTU917486:QTU917500 RDQ917486:RDQ917500 RNM917486:RNM917500 RXI917486:RXI917500 SHE917486:SHE917500 SRA917486:SRA917500 TAW917486:TAW917500 TKS917486:TKS917500 TUO917486:TUO917500 UEK917486:UEK917500 UOG917486:UOG917500 UYC917486:UYC917500 VHY917486:VHY917500 VRU917486:VRU917500 WBQ917486:WBQ917500 WLM917486:WLM917500 WVI917486:WVI917500 B983022:B983036 IW983022:IW983036 SS983022:SS983036 ACO983022:ACO983036 AMK983022:AMK983036 AWG983022:AWG983036 BGC983022:BGC983036 BPY983022:BPY983036 BZU983022:BZU983036 CJQ983022:CJQ983036 CTM983022:CTM983036 DDI983022:DDI983036 DNE983022:DNE983036 DXA983022:DXA983036 EGW983022:EGW983036 EQS983022:EQS983036 FAO983022:FAO983036 FKK983022:FKK983036 FUG983022:FUG983036 GEC983022:GEC983036 GNY983022:GNY983036 GXU983022:GXU983036 HHQ983022:HHQ983036 HRM983022:HRM983036 IBI983022:IBI983036 ILE983022:ILE983036 IVA983022:IVA983036 JEW983022:JEW983036 JOS983022:JOS983036 JYO983022:JYO983036 KIK983022:KIK983036 KSG983022:KSG983036 LCC983022:LCC983036 LLY983022:LLY983036 LVU983022:LVU983036 MFQ983022:MFQ983036 MPM983022:MPM983036 MZI983022:MZI983036 NJE983022:NJE983036 NTA983022:NTA983036 OCW983022:OCW983036 OMS983022:OMS983036 OWO983022:OWO983036 PGK983022:PGK983036 PQG983022:PQG983036 QAC983022:QAC983036 QJY983022:QJY983036 QTU983022:QTU983036 RDQ983022:RDQ983036 RNM983022:RNM983036 RXI983022:RXI983036 SHE983022:SHE983036 SRA983022:SRA983036 TAW983022:TAW983036 TKS983022:TKS983036 TUO983022:TUO983036 UEK983022:UEK983036 UOG983022:UOG983036 UYC983022:UYC983036 VHY983022:VHY983036 VRU983022:VRU983036 WBQ983022:WBQ983036 WLM983022:WLM983036 B3:B31">
      <formula1>NS</formula1>
    </dataValidation>
    <dataValidation type="list" allowBlank="1" showErrorMessage="1" sqref="I65533 JD65533 SZ65533 ACV65533 AMR65533 AWN65533 BGJ65533 BQF65533 CAB65533 CJX65533 CTT65533 DDP65533 DNL65533 DXH65533 EHD65533 EQZ65533 FAV65533 FKR65533 FUN65533 GEJ65533 GOF65533 GYB65533 HHX65533 HRT65533 IBP65533 ILL65533 IVH65533 JFD65533 JOZ65533 JYV65533 KIR65533 KSN65533 LCJ65533 LMF65533 LWB65533 MFX65533 MPT65533 MZP65533 NJL65533 NTH65533 ODD65533 OMZ65533 OWV65533 PGR65533 PQN65533 QAJ65533 QKF65533 QUB65533 RDX65533 RNT65533 RXP65533 SHL65533 SRH65533 TBD65533 TKZ65533 TUV65533 UER65533 UON65533 UYJ65533 VIF65533 VSB65533 WBX65533 WLT65533 WVP65533 I131069 JD131069 SZ131069 ACV131069 AMR131069 AWN131069 BGJ131069 BQF131069 CAB131069 CJX131069 CTT131069 DDP131069 DNL131069 DXH131069 EHD131069 EQZ131069 FAV131069 FKR131069 FUN131069 GEJ131069 GOF131069 GYB131069 HHX131069 HRT131069 IBP131069 ILL131069 IVH131069 JFD131069 JOZ131069 JYV131069 KIR131069 KSN131069 LCJ131069 LMF131069 LWB131069 MFX131069 MPT131069 MZP131069 NJL131069 NTH131069 ODD131069 OMZ131069 OWV131069 PGR131069 PQN131069 QAJ131069 QKF131069 QUB131069 RDX131069 RNT131069 RXP131069 SHL131069 SRH131069 TBD131069 TKZ131069 TUV131069 UER131069 UON131069 UYJ131069 VIF131069 VSB131069 WBX131069 WLT131069 WVP131069 I196605 JD196605 SZ196605 ACV196605 AMR196605 AWN196605 BGJ196605 BQF196605 CAB196605 CJX196605 CTT196605 DDP196605 DNL196605 DXH196605 EHD196605 EQZ196605 FAV196605 FKR196605 FUN196605 GEJ196605 GOF196605 GYB196605 HHX196605 HRT196605 IBP196605 ILL196605 IVH196605 JFD196605 JOZ196605 JYV196605 KIR196605 KSN196605 LCJ196605 LMF196605 LWB196605 MFX196605 MPT196605 MZP196605 NJL196605 NTH196605 ODD196605 OMZ196605 OWV196605 PGR196605 PQN196605 QAJ196605 QKF196605 QUB196605 RDX196605 RNT196605 RXP196605 SHL196605 SRH196605 TBD196605 TKZ196605 TUV196605 UER196605 UON196605 UYJ196605 VIF196605 VSB196605 WBX196605 WLT196605 WVP196605 I262141 JD262141 SZ262141 ACV262141 AMR262141 AWN262141 BGJ262141 BQF262141 CAB262141 CJX262141 CTT262141 DDP262141 DNL262141 DXH262141 EHD262141 EQZ262141 FAV262141 FKR262141 FUN262141 GEJ262141 GOF262141 GYB262141 HHX262141 HRT262141 IBP262141 ILL262141 IVH262141 JFD262141 JOZ262141 JYV262141 KIR262141 KSN262141 LCJ262141 LMF262141 LWB262141 MFX262141 MPT262141 MZP262141 NJL262141 NTH262141 ODD262141 OMZ262141 OWV262141 PGR262141 PQN262141 QAJ262141 QKF262141 QUB262141 RDX262141 RNT262141 RXP262141 SHL262141 SRH262141 TBD262141 TKZ262141 TUV262141 UER262141 UON262141 UYJ262141 VIF262141 VSB262141 WBX262141 WLT262141 WVP262141 I327677 JD327677 SZ327677 ACV327677 AMR327677 AWN327677 BGJ327677 BQF327677 CAB327677 CJX327677 CTT327677 DDP327677 DNL327677 DXH327677 EHD327677 EQZ327677 FAV327677 FKR327677 FUN327677 GEJ327677 GOF327677 GYB327677 HHX327677 HRT327677 IBP327677 ILL327677 IVH327677 JFD327677 JOZ327677 JYV327677 KIR327677 KSN327677 LCJ327677 LMF327677 LWB327677 MFX327677 MPT327677 MZP327677 NJL327677 NTH327677 ODD327677 OMZ327677 OWV327677 PGR327677 PQN327677 QAJ327677 QKF327677 QUB327677 RDX327677 RNT327677 RXP327677 SHL327677 SRH327677 TBD327677 TKZ327677 TUV327677 UER327677 UON327677 UYJ327677 VIF327677 VSB327677 WBX327677 WLT327677 WVP327677 I393213 JD393213 SZ393213 ACV393213 AMR393213 AWN393213 BGJ393213 BQF393213 CAB393213 CJX393213 CTT393213 DDP393213 DNL393213 DXH393213 EHD393213 EQZ393213 FAV393213 FKR393213 FUN393213 GEJ393213 GOF393213 GYB393213 HHX393213 HRT393213 IBP393213 ILL393213 IVH393213 JFD393213 JOZ393213 JYV393213 KIR393213 KSN393213 LCJ393213 LMF393213 LWB393213 MFX393213 MPT393213 MZP393213 NJL393213 NTH393213 ODD393213 OMZ393213 OWV393213 PGR393213 PQN393213 QAJ393213 QKF393213 QUB393213 RDX393213 RNT393213 RXP393213 SHL393213 SRH393213 TBD393213 TKZ393213 TUV393213 UER393213 UON393213 UYJ393213 VIF393213 VSB393213 WBX393213 WLT393213 WVP393213 I458749 JD458749 SZ458749 ACV458749 AMR458749 AWN458749 BGJ458749 BQF458749 CAB458749 CJX458749 CTT458749 DDP458749 DNL458749 DXH458749 EHD458749 EQZ458749 FAV458749 FKR458749 FUN458749 GEJ458749 GOF458749 GYB458749 HHX458749 HRT458749 IBP458749 ILL458749 IVH458749 JFD458749 JOZ458749 JYV458749 KIR458749 KSN458749 LCJ458749 LMF458749 LWB458749 MFX458749 MPT458749 MZP458749 NJL458749 NTH458749 ODD458749 OMZ458749 OWV458749 PGR458749 PQN458749 QAJ458749 QKF458749 QUB458749 RDX458749 RNT458749 RXP458749 SHL458749 SRH458749 TBD458749 TKZ458749 TUV458749 UER458749 UON458749 UYJ458749 VIF458749 VSB458749 WBX458749 WLT458749 WVP458749 I524285 JD524285 SZ524285 ACV524285 AMR524285 AWN524285 BGJ524285 BQF524285 CAB524285 CJX524285 CTT524285 DDP524285 DNL524285 DXH524285 EHD524285 EQZ524285 FAV524285 FKR524285 FUN524285 GEJ524285 GOF524285 GYB524285 HHX524285 HRT524285 IBP524285 ILL524285 IVH524285 JFD524285 JOZ524285 JYV524285 KIR524285 KSN524285 LCJ524285 LMF524285 LWB524285 MFX524285 MPT524285 MZP524285 NJL524285 NTH524285 ODD524285 OMZ524285 OWV524285 PGR524285 PQN524285 QAJ524285 QKF524285 QUB524285 RDX524285 RNT524285 RXP524285 SHL524285 SRH524285 TBD524285 TKZ524285 TUV524285 UER524285 UON524285 UYJ524285 VIF524285 VSB524285 WBX524285 WLT524285 WVP524285 I589821 JD589821 SZ589821 ACV589821 AMR589821 AWN589821 BGJ589821 BQF589821 CAB589821 CJX589821 CTT589821 DDP589821 DNL589821 DXH589821 EHD589821 EQZ589821 FAV589821 FKR589821 FUN589821 GEJ589821 GOF589821 GYB589821 HHX589821 HRT589821 IBP589821 ILL589821 IVH589821 JFD589821 JOZ589821 JYV589821 KIR589821 KSN589821 LCJ589821 LMF589821 LWB589821 MFX589821 MPT589821 MZP589821 NJL589821 NTH589821 ODD589821 OMZ589821 OWV589821 PGR589821 PQN589821 QAJ589821 QKF589821 QUB589821 RDX589821 RNT589821 RXP589821 SHL589821 SRH589821 TBD589821 TKZ589821 TUV589821 UER589821 UON589821 UYJ589821 VIF589821 VSB589821 WBX589821 WLT589821 WVP589821 I655357 JD655357 SZ655357 ACV655357 AMR655357 AWN655357 BGJ655357 BQF655357 CAB655357 CJX655357 CTT655357 DDP655357 DNL655357 DXH655357 EHD655357 EQZ655357 FAV655357 FKR655357 FUN655357 GEJ655357 GOF655357 GYB655357 HHX655357 HRT655357 IBP655357 ILL655357 IVH655357 JFD655357 JOZ655357 JYV655357 KIR655357 KSN655357 LCJ655357 LMF655357 LWB655357 MFX655357 MPT655357 MZP655357 NJL655357 NTH655357 ODD655357 OMZ655357 OWV655357 PGR655357 PQN655357 QAJ655357 QKF655357 QUB655357 RDX655357 RNT655357 RXP655357 SHL655357 SRH655357 TBD655357 TKZ655357 TUV655357 UER655357 UON655357 UYJ655357 VIF655357 VSB655357 WBX655357 WLT655357 WVP655357 I720893 JD720893 SZ720893 ACV720893 AMR720893 AWN720893 BGJ720893 BQF720893 CAB720893 CJX720893 CTT720893 DDP720893 DNL720893 DXH720893 EHD720893 EQZ720893 FAV720893 FKR720893 FUN720893 GEJ720893 GOF720893 GYB720893 HHX720893 HRT720893 IBP720893 ILL720893 IVH720893 JFD720893 JOZ720893 JYV720893 KIR720893 KSN720893 LCJ720893 LMF720893 LWB720893 MFX720893 MPT720893 MZP720893 NJL720893 NTH720893 ODD720893 OMZ720893 OWV720893 PGR720893 PQN720893 QAJ720893 QKF720893 QUB720893 RDX720893 RNT720893 RXP720893 SHL720893 SRH720893 TBD720893 TKZ720893 TUV720893 UER720893 UON720893 UYJ720893 VIF720893 VSB720893 WBX720893 WLT720893 WVP720893 I786429 JD786429 SZ786429 ACV786429 AMR786429 AWN786429 BGJ786429 BQF786429 CAB786429 CJX786429 CTT786429 DDP786429 DNL786429 DXH786429 EHD786429 EQZ786429 FAV786429 FKR786429 FUN786429 GEJ786429 GOF786429 GYB786429 HHX786429 HRT786429 IBP786429 ILL786429 IVH786429 JFD786429 JOZ786429 JYV786429 KIR786429 KSN786429 LCJ786429 LMF786429 LWB786429 MFX786429 MPT786429 MZP786429 NJL786429 NTH786429 ODD786429 OMZ786429 OWV786429 PGR786429 PQN786429 QAJ786429 QKF786429 QUB786429 RDX786429 RNT786429 RXP786429 SHL786429 SRH786429 TBD786429 TKZ786429 TUV786429 UER786429 UON786429 UYJ786429 VIF786429 VSB786429 WBX786429 WLT786429 WVP786429 I851965 JD851965 SZ851965 ACV851965 AMR851965 AWN851965 BGJ851965 BQF851965 CAB851965 CJX851965 CTT851965 DDP851965 DNL851965 DXH851965 EHD851965 EQZ851965 FAV851965 FKR851965 FUN851965 GEJ851965 GOF851965 GYB851965 HHX851965 HRT851965 IBP851965 ILL851965 IVH851965 JFD851965 JOZ851965 JYV851965 KIR851965 KSN851965 LCJ851965 LMF851965 LWB851965 MFX851965 MPT851965 MZP851965 NJL851965 NTH851965 ODD851965 OMZ851965 OWV851965 PGR851965 PQN851965 QAJ851965 QKF851965 QUB851965 RDX851965 RNT851965 RXP851965 SHL851965 SRH851965 TBD851965 TKZ851965 TUV851965 UER851965 UON851965 UYJ851965 VIF851965 VSB851965 WBX851965 WLT851965 WVP851965 I917501 JD917501 SZ917501 ACV917501 AMR917501 AWN917501 BGJ917501 BQF917501 CAB917501 CJX917501 CTT917501 DDP917501 DNL917501 DXH917501 EHD917501 EQZ917501 FAV917501 FKR917501 FUN917501 GEJ917501 GOF917501 GYB917501 HHX917501 HRT917501 IBP917501 ILL917501 IVH917501 JFD917501 JOZ917501 JYV917501 KIR917501 KSN917501 LCJ917501 LMF917501 LWB917501 MFX917501 MPT917501 MZP917501 NJL917501 NTH917501 ODD917501 OMZ917501 OWV917501 PGR917501 PQN917501 QAJ917501 QKF917501 QUB917501 RDX917501 RNT917501 RXP917501 SHL917501 SRH917501 TBD917501 TKZ917501 TUV917501 UER917501 UON917501 UYJ917501 VIF917501 VSB917501 WBX917501 WLT917501 WVP917501 I983037 JD983037 SZ983037 ACV983037 AMR983037 AWN983037 BGJ983037 BQF983037 CAB983037 CJX983037 CTT983037 DDP983037 DNL983037 DXH983037 EHD983037 EQZ983037 FAV983037 FKR983037 FUN983037 GEJ983037 GOF983037 GYB983037 HHX983037 HRT983037 IBP983037 ILL983037 IVH983037 JFD983037 JOZ983037 JYV983037 KIR983037 KSN983037 LCJ983037 LMF983037 LWB983037 MFX983037 MPT983037 MZP983037 NJL983037 NTH983037 ODD983037 OMZ983037 OWV983037 PGR983037 PQN983037 QAJ983037 QKF983037 QUB983037 RDX983037 RNT983037 RXP983037 SHL983037 SRH983037 TBD983037 TKZ983037 TUV983037 UER983037 UON983037 UYJ983037 VIF983037 VSB983037 WBX983037 WLT983037 WVP983037 WVP983022:WVP983030 I65518:I65526 JD65518:JD65526 SZ65518:SZ65526 ACV65518:ACV65526 AMR65518:AMR65526 AWN65518:AWN65526 BGJ65518:BGJ65526 BQF65518:BQF65526 CAB65518:CAB65526 CJX65518:CJX65526 CTT65518:CTT65526 DDP65518:DDP65526 DNL65518:DNL65526 DXH65518:DXH65526 EHD65518:EHD65526 EQZ65518:EQZ65526 FAV65518:FAV65526 FKR65518:FKR65526 FUN65518:FUN65526 GEJ65518:GEJ65526 GOF65518:GOF65526 GYB65518:GYB65526 HHX65518:HHX65526 HRT65518:HRT65526 IBP65518:IBP65526 ILL65518:ILL65526 IVH65518:IVH65526 JFD65518:JFD65526 JOZ65518:JOZ65526 JYV65518:JYV65526 KIR65518:KIR65526 KSN65518:KSN65526 LCJ65518:LCJ65526 LMF65518:LMF65526 LWB65518:LWB65526 MFX65518:MFX65526 MPT65518:MPT65526 MZP65518:MZP65526 NJL65518:NJL65526 NTH65518:NTH65526 ODD65518:ODD65526 OMZ65518:OMZ65526 OWV65518:OWV65526 PGR65518:PGR65526 PQN65518:PQN65526 QAJ65518:QAJ65526 QKF65518:QKF65526 QUB65518:QUB65526 RDX65518:RDX65526 RNT65518:RNT65526 RXP65518:RXP65526 SHL65518:SHL65526 SRH65518:SRH65526 TBD65518:TBD65526 TKZ65518:TKZ65526 TUV65518:TUV65526 UER65518:UER65526 UON65518:UON65526 UYJ65518:UYJ65526 VIF65518:VIF65526 VSB65518:VSB65526 WBX65518:WBX65526 WLT65518:WLT65526 WVP65518:WVP65526 I131054:I131062 JD131054:JD131062 SZ131054:SZ131062 ACV131054:ACV131062 AMR131054:AMR131062 AWN131054:AWN131062 BGJ131054:BGJ131062 BQF131054:BQF131062 CAB131054:CAB131062 CJX131054:CJX131062 CTT131054:CTT131062 DDP131054:DDP131062 DNL131054:DNL131062 DXH131054:DXH131062 EHD131054:EHD131062 EQZ131054:EQZ131062 FAV131054:FAV131062 FKR131054:FKR131062 FUN131054:FUN131062 GEJ131054:GEJ131062 GOF131054:GOF131062 GYB131054:GYB131062 HHX131054:HHX131062 HRT131054:HRT131062 IBP131054:IBP131062 ILL131054:ILL131062 IVH131054:IVH131062 JFD131054:JFD131062 JOZ131054:JOZ131062 JYV131054:JYV131062 KIR131054:KIR131062 KSN131054:KSN131062 LCJ131054:LCJ131062 LMF131054:LMF131062 LWB131054:LWB131062 MFX131054:MFX131062 MPT131054:MPT131062 MZP131054:MZP131062 NJL131054:NJL131062 NTH131054:NTH131062 ODD131054:ODD131062 OMZ131054:OMZ131062 OWV131054:OWV131062 PGR131054:PGR131062 PQN131054:PQN131062 QAJ131054:QAJ131062 QKF131054:QKF131062 QUB131054:QUB131062 RDX131054:RDX131062 RNT131054:RNT131062 RXP131054:RXP131062 SHL131054:SHL131062 SRH131054:SRH131062 TBD131054:TBD131062 TKZ131054:TKZ131062 TUV131054:TUV131062 UER131054:UER131062 UON131054:UON131062 UYJ131054:UYJ131062 VIF131054:VIF131062 VSB131054:VSB131062 WBX131054:WBX131062 WLT131054:WLT131062 WVP131054:WVP131062 I196590:I196598 JD196590:JD196598 SZ196590:SZ196598 ACV196590:ACV196598 AMR196590:AMR196598 AWN196590:AWN196598 BGJ196590:BGJ196598 BQF196590:BQF196598 CAB196590:CAB196598 CJX196590:CJX196598 CTT196590:CTT196598 DDP196590:DDP196598 DNL196590:DNL196598 DXH196590:DXH196598 EHD196590:EHD196598 EQZ196590:EQZ196598 FAV196590:FAV196598 FKR196590:FKR196598 FUN196590:FUN196598 GEJ196590:GEJ196598 GOF196590:GOF196598 GYB196590:GYB196598 HHX196590:HHX196598 HRT196590:HRT196598 IBP196590:IBP196598 ILL196590:ILL196598 IVH196590:IVH196598 JFD196590:JFD196598 JOZ196590:JOZ196598 JYV196590:JYV196598 KIR196590:KIR196598 KSN196590:KSN196598 LCJ196590:LCJ196598 LMF196590:LMF196598 LWB196590:LWB196598 MFX196590:MFX196598 MPT196590:MPT196598 MZP196590:MZP196598 NJL196590:NJL196598 NTH196590:NTH196598 ODD196590:ODD196598 OMZ196590:OMZ196598 OWV196590:OWV196598 PGR196590:PGR196598 PQN196590:PQN196598 QAJ196590:QAJ196598 QKF196590:QKF196598 QUB196590:QUB196598 RDX196590:RDX196598 RNT196590:RNT196598 RXP196590:RXP196598 SHL196590:SHL196598 SRH196590:SRH196598 TBD196590:TBD196598 TKZ196590:TKZ196598 TUV196590:TUV196598 UER196590:UER196598 UON196590:UON196598 UYJ196590:UYJ196598 VIF196590:VIF196598 VSB196590:VSB196598 WBX196590:WBX196598 WLT196590:WLT196598 WVP196590:WVP196598 I262126:I262134 JD262126:JD262134 SZ262126:SZ262134 ACV262126:ACV262134 AMR262126:AMR262134 AWN262126:AWN262134 BGJ262126:BGJ262134 BQF262126:BQF262134 CAB262126:CAB262134 CJX262126:CJX262134 CTT262126:CTT262134 DDP262126:DDP262134 DNL262126:DNL262134 DXH262126:DXH262134 EHD262126:EHD262134 EQZ262126:EQZ262134 FAV262126:FAV262134 FKR262126:FKR262134 FUN262126:FUN262134 GEJ262126:GEJ262134 GOF262126:GOF262134 GYB262126:GYB262134 HHX262126:HHX262134 HRT262126:HRT262134 IBP262126:IBP262134 ILL262126:ILL262134 IVH262126:IVH262134 JFD262126:JFD262134 JOZ262126:JOZ262134 JYV262126:JYV262134 KIR262126:KIR262134 KSN262126:KSN262134 LCJ262126:LCJ262134 LMF262126:LMF262134 LWB262126:LWB262134 MFX262126:MFX262134 MPT262126:MPT262134 MZP262126:MZP262134 NJL262126:NJL262134 NTH262126:NTH262134 ODD262126:ODD262134 OMZ262126:OMZ262134 OWV262126:OWV262134 PGR262126:PGR262134 PQN262126:PQN262134 QAJ262126:QAJ262134 QKF262126:QKF262134 QUB262126:QUB262134 RDX262126:RDX262134 RNT262126:RNT262134 RXP262126:RXP262134 SHL262126:SHL262134 SRH262126:SRH262134 TBD262126:TBD262134 TKZ262126:TKZ262134 TUV262126:TUV262134 UER262126:UER262134 UON262126:UON262134 UYJ262126:UYJ262134 VIF262126:VIF262134 VSB262126:VSB262134 WBX262126:WBX262134 WLT262126:WLT262134 WVP262126:WVP262134 I327662:I327670 JD327662:JD327670 SZ327662:SZ327670 ACV327662:ACV327670 AMR327662:AMR327670 AWN327662:AWN327670 BGJ327662:BGJ327670 BQF327662:BQF327670 CAB327662:CAB327670 CJX327662:CJX327670 CTT327662:CTT327670 DDP327662:DDP327670 DNL327662:DNL327670 DXH327662:DXH327670 EHD327662:EHD327670 EQZ327662:EQZ327670 FAV327662:FAV327670 FKR327662:FKR327670 FUN327662:FUN327670 GEJ327662:GEJ327670 GOF327662:GOF327670 GYB327662:GYB327670 HHX327662:HHX327670 HRT327662:HRT327670 IBP327662:IBP327670 ILL327662:ILL327670 IVH327662:IVH327670 JFD327662:JFD327670 JOZ327662:JOZ327670 JYV327662:JYV327670 KIR327662:KIR327670 KSN327662:KSN327670 LCJ327662:LCJ327670 LMF327662:LMF327670 LWB327662:LWB327670 MFX327662:MFX327670 MPT327662:MPT327670 MZP327662:MZP327670 NJL327662:NJL327670 NTH327662:NTH327670 ODD327662:ODD327670 OMZ327662:OMZ327670 OWV327662:OWV327670 PGR327662:PGR327670 PQN327662:PQN327670 QAJ327662:QAJ327670 QKF327662:QKF327670 QUB327662:QUB327670 RDX327662:RDX327670 RNT327662:RNT327670 RXP327662:RXP327670 SHL327662:SHL327670 SRH327662:SRH327670 TBD327662:TBD327670 TKZ327662:TKZ327670 TUV327662:TUV327670 UER327662:UER327670 UON327662:UON327670 UYJ327662:UYJ327670 VIF327662:VIF327670 VSB327662:VSB327670 WBX327662:WBX327670 WLT327662:WLT327670 WVP327662:WVP327670 I393198:I393206 JD393198:JD393206 SZ393198:SZ393206 ACV393198:ACV393206 AMR393198:AMR393206 AWN393198:AWN393206 BGJ393198:BGJ393206 BQF393198:BQF393206 CAB393198:CAB393206 CJX393198:CJX393206 CTT393198:CTT393206 DDP393198:DDP393206 DNL393198:DNL393206 DXH393198:DXH393206 EHD393198:EHD393206 EQZ393198:EQZ393206 FAV393198:FAV393206 FKR393198:FKR393206 FUN393198:FUN393206 GEJ393198:GEJ393206 GOF393198:GOF393206 GYB393198:GYB393206 HHX393198:HHX393206 HRT393198:HRT393206 IBP393198:IBP393206 ILL393198:ILL393206 IVH393198:IVH393206 JFD393198:JFD393206 JOZ393198:JOZ393206 JYV393198:JYV393206 KIR393198:KIR393206 KSN393198:KSN393206 LCJ393198:LCJ393206 LMF393198:LMF393206 LWB393198:LWB393206 MFX393198:MFX393206 MPT393198:MPT393206 MZP393198:MZP393206 NJL393198:NJL393206 NTH393198:NTH393206 ODD393198:ODD393206 OMZ393198:OMZ393206 OWV393198:OWV393206 PGR393198:PGR393206 PQN393198:PQN393206 QAJ393198:QAJ393206 QKF393198:QKF393206 QUB393198:QUB393206 RDX393198:RDX393206 RNT393198:RNT393206 RXP393198:RXP393206 SHL393198:SHL393206 SRH393198:SRH393206 TBD393198:TBD393206 TKZ393198:TKZ393206 TUV393198:TUV393206 UER393198:UER393206 UON393198:UON393206 UYJ393198:UYJ393206 VIF393198:VIF393206 VSB393198:VSB393206 WBX393198:WBX393206 WLT393198:WLT393206 WVP393198:WVP393206 I458734:I458742 JD458734:JD458742 SZ458734:SZ458742 ACV458734:ACV458742 AMR458734:AMR458742 AWN458734:AWN458742 BGJ458734:BGJ458742 BQF458734:BQF458742 CAB458734:CAB458742 CJX458734:CJX458742 CTT458734:CTT458742 DDP458734:DDP458742 DNL458734:DNL458742 DXH458734:DXH458742 EHD458734:EHD458742 EQZ458734:EQZ458742 FAV458734:FAV458742 FKR458734:FKR458742 FUN458734:FUN458742 GEJ458734:GEJ458742 GOF458734:GOF458742 GYB458734:GYB458742 HHX458734:HHX458742 HRT458734:HRT458742 IBP458734:IBP458742 ILL458734:ILL458742 IVH458734:IVH458742 JFD458734:JFD458742 JOZ458734:JOZ458742 JYV458734:JYV458742 KIR458734:KIR458742 KSN458734:KSN458742 LCJ458734:LCJ458742 LMF458734:LMF458742 LWB458734:LWB458742 MFX458734:MFX458742 MPT458734:MPT458742 MZP458734:MZP458742 NJL458734:NJL458742 NTH458734:NTH458742 ODD458734:ODD458742 OMZ458734:OMZ458742 OWV458734:OWV458742 PGR458734:PGR458742 PQN458734:PQN458742 QAJ458734:QAJ458742 QKF458734:QKF458742 QUB458734:QUB458742 RDX458734:RDX458742 RNT458734:RNT458742 RXP458734:RXP458742 SHL458734:SHL458742 SRH458734:SRH458742 TBD458734:TBD458742 TKZ458734:TKZ458742 TUV458734:TUV458742 UER458734:UER458742 UON458734:UON458742 UYJ458734:UYJ458742 VIF458734:VIF458742 VSB458734:VSB458742 WBX458734:WBX458742 WLT458734:WLT458742 WVP458734:WVP458742 I524270:I524278 JD524270:JD524278 SZ524270:SZ524278 ACV524270:ACV524278 AMR524270:AMR524278 AWN524270:AWN524278 BGJ524270:BGJ524278 BQF524270:BQF524278 CAB524270:CAB524278 CJX524270:CJX524278 CTT524270:CTT524278 DDP524270:DDP524278 DNL524270:DNL524278 DXH524270:DXH524278 EHD524270:EHD524278 EQZ524270:EQZ524278 FAV524270:FAV524278 FKR524270:FKR524278 FUN524270:FUN524278 GEJ524270:GEJ524278 GOF524270:GOF524278 GYB524270:GYB524278 HHX524270:HHX524278 HRT524270:HRT524278 IBP524270:IBP524278 ILL524270:ILL524278 IVH524270:IVH524278 JFD524270:JFD524278 JOZ524270:JOZ524278 JYV524270:JYV524278 KIR524270:KIR524278 KSN524270:KSN524278 LCJ524270:LCJ524278 LMF524270:LMF524278 LWB524270:LWB524278 MFX524270:MFX524278 MPT524270:MPT524278 MZP524270:MZP524278 NJL524270:NJL524278 NTH524270:NTH524278 ODD524270:ODD524278 OMZ524270:OMZ524278 OWV524270:OWV524278 PGR524270:PGR524278 PQN524270:PQN524278 QAJ524270:QAJ524278 QKF524270:QKF524278 QUB524270:QUB524278 RDX524270:RDX524278 RNT524270:RNT524278 RXP524270:RXP524278 SHL524270:SHL524278 SRH524270:SRH524278 TBD524270:TBD524278 TKZ524270:TKZ524278 TUV524270:TUV524278 UER524270:UER524278 UON524270:UON524278 UYJ524270:UYJ524278 VIF524270:VIF524278 VSB524270:VSB524278 WBX524270:WBX524278 WLT524270:WLT524278 WVP524270:WVP524278 I589806:I589814 JD589806:JD589814 SZ589806:SZ589814 ACV589806:ACV589814 AMR589806:AMR589814 AWN589806:AWN589814 BGJ589806:BGJ589814 BQF589806:BQF589814 CAB589806:CAB589814 CJX589806:CJX589814 CTT589806:CTT589814 DDP589806:DDP589814 DNL589806:DNL589814 DXH589806:DXH589814 EHD589806:EHD589814 EQZ589806:EQZ589814 FAV589806:FAV589814 FKR589806:FKR589814 FUN589806:FUN589814 GEJ589806:GEJ589814 GOF589806:GOF589814 GYB589806:GYB589814 HHX589806:HHX589814 HRT589806:HRT589814 IBP589806:IBP589814 ILL589806:ILL589814 IVH589806:IVH589814 JFD589806:JFD589814 JOZ589806:JOZ589814 JYV589806:JYV589814 KIR589806:KIR589814 KSN589806:KSN589814 LCJ589806:LCJ589814 LMF589806:LMF589814 LWB589806:LWB589814 MFX589806:MFX589814 MPT589806:MPT589814 MZP589806:MZP589814 NJL589806:NJL589814 NTH589806:NTH589814 ODD589806:ODD589814 OMZ589806:OMZ589814 OWV589806:OWV589814 PGR589806:PGR589814 PQN589806:PQN589814 QAJ589806:QAJ589814 QKF589806:QKF589814 QUB589806:QUB589814 RDX589806:RDX589814 RNT589806:RNT589814 RXP589806:RXP589814 SHL589806:SHL589814 SRH589806:SRH589814 TBD589806:TBD589814 TKZ589806:TKZ589814 TUV589806:TUV589814 UER589806:UER589814 UON589806:UON589814 UYJ589806:UYJ589814 VIF589806:VIF589814 VSB589806:VSB589814 WBX589806:WBX589814 WLT589806:WLT589814 WVP589806:WVP589814 I655342:I655350 JD655342:JD655350 SZ655342:SZ655350 ACV655342:ACV655350 AMR655342:AMR655350 AWN655342:AWN655350 BGJ655342:BGJ655350 BQF655342:BQF655350 CAB655342:CAB655350 CJX655342:CJX655350 CTT655342:CTT655350 DDP655342:DDP655350 DNL655342:DNL655350 DXH655342:DXH655350 EHD655342:EHD655350 EQZ655342:EQZ655350 FAV655342:FAV655350 FKR655342:FKR655350 FUN655342:FUN655350 GEJ655342:GEJ655350 GOF655342:GOF655350 GYB655342:GYB655350 HHX655342:HHX655350 HRT655342:HRT655350 IBP655342:IBP655350 ILL655342:ILL655350 IVH655342:IVH655350 JFD655342:JFD655350 JOZ655342:JOZ655350 JYV655342:JYV655350 KIR655342:KIR655350 KSN655342:KSN655350 LCJ655342:LCJ655350 LMF655342:LMF655350 LWB655342:LWB655350 MFX655342:MFX655350 MPT655342:MPT655350 MZP655342:MZP655350 NJL655342:NJL655350 NTH655342:NTH655350 ODD655342:ODD655350 OMZ655342:OMZ655350 OWV655342:OWV655350 PGR655342:PGR655350 PQN655342:PQN655350 QAJ655342:QAJ655350 QKF655342:QKF655350 QUB655342:QUB655350 RDX655342:RDX655350 RNT655342:RNT655350 RXP655342:RXP655350 SHL655342:SHL655350 SRH655342:SRH655350 TBD655342:TBD655350 TKZ655342:TKZ655350 TUV655342:TUV655350 UER655342:UER655350 UON655342:UON655350 UYJ655342:UYJ655350 VIF655342:VIF655350 VSB655342:VSB655350 WBX655342:WBX655350 WLT655342:WLT655350 WVP655342:WVP655350 I720878:I720886 JD720878:JD720886 SZ720878:SZ720886 ACV720878:ACV720886 AMR720878:AMR720886 AWN720878:AWN720886 BGJ720878:BGJ720886 BQF720878:BQF720886 CAB720878:CAB720886 CJX720878:CJX720886 CTT720878:CTT720886 DDP720878:DDP720886 DNL720878:DNL720886 DXH720878:DXH720886 EHD720878:EHD720886 EQZ720878:EQZ720886 FAV720878:FAV720886 FKR720878:FKR720886 FUN720878:FUN720886 GEJ720878:GEJ720886 GOF720878:GOF720886 GYB720878:GYB720886 HHX720878:HHX720886 HRT720878:HRT720886 IBP720878:IBP720886 ILL720878:ILL720886 IVH720878:IVH720886 JFD720878:JFD720886 JOZ720878:JOZ720886 JYV720878:JYV720886 KIR720878:KIR720886 KSN720878:KSN720886 LCJ720878:LCJ720886 LMF720878:LMF720886 LWB720878:LWB720886 MFX720878:MFX720886 MPT720878:MPT720886 MZP720878:MZP720886 NJL720878:NJL720886 NTH720878:NTH720886 ODD720878:ODD720886 OMZ720878:OMZ720886 OWV720878:OWV720886 PGR720878:PGR720886 PQN720878:PQN720886 QAJ720878:QAJ720886 QKF720878:QKF720886 QUB720878:QUB720886 RDX720878:RDX720886 RNT720878:RNT720886 RXP720878:RXP720886 SHL720878:SHL720886 SRH720878:SRH720886 TBD720878:TBD720886 TKZ720878:TKZ720886 TUV720878:TUV720886 UER720878:UER720886 UON720878:UON720886 UYJ720878:UYJ720886 VIF720878:VIF720886 VSB720878:VSB720886 WBX720878:WBX720886 WLT720878:WLT720886 WVP720878:WVP720886 I786414:I786422 JD786414:JD786422 SZ786414:SZ786422 ACV786414:ACV786422 AMR786414:AMR786422 AWN786414:AWN786422 BGJ786414:BGJ786422 BQF786414:BQF786422 CAB786414:CAB786422 CJX786414:CJX786422 CTT786414:CTT786422 DDP786414:DDP786422 DNL786414:DNL786422 DXH786414:DXH786422 EHD786414:EHD786422 EQZ786414:EQZ786422 FAV786414:FAV786422 FKR786414:FKR786422 FUN786414:FUN786422 GEJ786414:GEJ786422 GOF786414:GOF786422 GYB786414:GYB786422 HHX786414:HHX786422 HRT786414:HRT786422 IBP786414:IBP786422 ILL786414:ILL786422 IVH786414:IVH786422 JFD786414:JFD786422 JOZ786414:JOZ786422 JYV786414:JYV786422 KIR786414:KIR786422 KSN786414:KSN786422 LCJ786414:LCJ786422 LMF786414:LMF786422 LWB786414:LWB786422 MFX786414:MFX786422 MPT786414:MPT786422 MZP786414:MZP786422 NJL786414:NJL786422 NTH786414:NTH786422 ODD786414:ODD786422 OMZ786414:OMZ786422 OWV786414:OWV786422 PGR786414:PGR786422 PQN786414:PQN786422 QAJ786414:QAJ786422 QKF786414:QKF786422 QUB786414:QUB786422 RDX786414:RDX786422 RNT786414:RNT786422 RXP786414:RXP786422 SHL786414:SHL786422 SRH786414:SRH786422 TBD786414:TBD786422 TKZ786414:TKZ786422 TUV786414:TUV786422 UER786414:UER786422 UON786414:UON786422 UYJ786414:UYJ786422 VIF786414:VIF786422 VSB786414:VSB786422 WBX786414:WBX786422 WLT786414:WLT786422 WVP786414:WVP786422 I851950:I851958 JD851950:JD851958 SZ851950:SZ851958 ACV851950:ACV851958 AMR851950:AMR851958 AWN851950:AWN851958 BGJ851950:BGJ851958 BQF851950:BQF851958 CAB851950:CAB851958 CJX851950:CJX851958 CTT851950:CTT851958 DDP851950:DDP851958 DNL851950:DNL851958 DXH851950:DXH851958 EHD851950:EHD851958 EQZ851950:EQZ851958 FAV851950:FAV851958 FKR851950:FKR851958 FUN851950:FUN851958 GEJ851950:GEJ851958 GOF851950:GOF851958 GYB851950:GYB851958 HHX851950:HHX851958 HRT851950:HRT851958 IBP851950:IBP851958 ILL851950:ILL851958 IVH851950:IVH851958 JFD851950:JFD851958 JOZ851950:JOZ851958 JYV851950:JYV851958 KIR851950:KIR851958 KSN851950:KSN851958 LCJ851950:LCJ851958 LMF851950:LMF851958 LWB851950:LWB851958 MFX851950:MFX851958 MPT851950:MPT851958 MZP851950:MZP851958 NJL851950:NJL851958 NTH851950:NTH851958 ODD851950:ODD851958 OMZ851950:OMZ851958 OWV851950:OWV851958 PGR851950:PGR851958 PQN851950:PQN851958 QAJ851950:QAJ851958 QKF851950:QKF851958 QUB851950:QUB851958 RDX851950:RDX851958 RNT851950:RNT851958 RXP851950:RXP851958 SHL851950:SHL851958 SRH851950:SRH851958 TBD851950:TBD851958 TKZ851950:TKZ851958 TUV851950:TUV851958 UER851950:UER851958 UON851950:UON851958 UYJ851950:UYJ851958 VIF851950:VIF851958 VSB851950:VSB851958 WBX851950:WBX851958 WLT851950:WLT851958 WVP851950:WVP851958 I917486:I917494 JD917486:JD917494 SZ917486:SZ917494 ACV917486:ACV917494 AMR917486:AMR917494 AWN917486:AWN917494 BGJ917486:BGJ917494 BQF917486:BQF917494 CAB917486:CAB917494 CJX917486:CJX917494 CTT917486:CTT917494 DDP917486:DDP917494 DNL917486:DNL917494 DXH917486:DXH917494 EHD917486:EHD917494 EQZ917486:EQZ917494 FAV917486:FAV917494 FKR917486:FKR917494 FUN917486:FUN917494 GEJ917486:GEJ917494 GOF917486:GOF917494 GYB917486:GYB917494 HHX917486:HHX917494 HRT917486:HRT917494 IBP917486:IBP917494 ILL917486:ILL917494 IVH917486:IVH917494 JFD917486:JFD917494 JOZ917486:JOZ917494 JYV917486:JYV917494 KIR917486:KIR917494 KSN917486:KSN917494 LCJ917486:LCJ917494 LMF917486:LMF917494 LWB917486:LWB917494 MFX917486:MFX917494 MPT917486:MPT917494 MZP917486:MZP917494 NJL917486:NJL917494 NTH917486:NTH917494 ODD917486:ODD917494 OMZ917486:OMZ917494 OWV917486:OWV917494 PGR917486:PGR917494 PQN917486:PQN917494 QAJ917486:QAJ917494 QKF917486:QKF917494 QUB917486:QUB917494 RDX917486:RDX917494 RNT917486:RNT917494 RXP917486:RXP917494 SHL917486:SHL917494 SRH917486:SRH917494 TBD917486:TBD917494 TKZ917486:TKZ917494 TUV917486:TUV917494 UER917486:UER917494 UON917486:UON917494 UYJ917486:UYJ917494 VIF917486:VIF917494 VSB917486:VSB917494 WBX917486:WBX917494 WLT917486:WLT917494 WVP917486:WVP917494 I983022:I983030 JD983022:JD983030 SZ983022:SZ983030 ACV983022:ACV983030 AMR983022:AMR983030 AWN983022:AWN983030 BGJ983022:BGJ983030 BQF983022:BQF983030 CAB983022:CAB983030 CJX983022:CJX983030 CTT983022:CTT983030 DDP983022:DDP983030 DNL983022:DNL983030 DXH983022:DXH983030 EHD983022:EHD983030 EQZ983022:EQZ983030 FAV983022:FAV983030 FKR983022:FKR983030 FUN983022:FUN983030 GEJ983022:GEJ983030 GOF983022:GOF983030 GYB983022:GYB983030 HHX983022:HHX983030 HRT983022:HRT983030 IBP983022:IBP983030 ILL983022:ILL983030 IVH983022:IVH983030 JFD983022:JFD983030 JOZ983022:JOZ983030 JYV983022:JYV983030 KIR983022:KIR983030 KSN983022:KSN983030 LCJ983022:LCJ983030 LMF983022:LMF983030 LWB983022:LWB983030 MFX983022:MFX983030 MPT983022:MPT983030 MZP983022:MZP983030 NJL983022:NJL983030 NTH983022:NTH983030 ODD983022:ODD983030 OMZ983022:OMZ983030 OWV983022:OWV983030 PGR983022:PGR983030 PQN983022:PQN983030 QAJ983022:QAJ983030 QKF983022:QKF983030 QUB983022:QUB983030 RDX983022:RDX983030 RNT983022:RNT983030 RXP983022:RXP983030 SHL983022:SHL983030 SRH983022:SRH983030 TBD983022:TBD983030 TKZ983022:TKZ983030 TUV983022:TUV983030 UER983022:UER983030 UON983022:UON983030 UYJ983022:UYJ983030 VIF983022:VIF983030 VSB983022:VSB983030 WBX983022:WBX983030 WLT983022:WLT983030">
      <formula1>"SPLNĚNO,NESPLNĚNO, ZRUŠENO"</formula1>
    </dataValidation>
  </dataValidation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A20" sqref="A20"/>
    </sheetView>
  </sheetViews>
  <sheetFormatPr defaultColWidth="8.88671875" defaultRowHeight="13.8" x14ac:dyDescent="0.3"/>
  <cols>
    <col min="1" max="1" width="8.88671875" style="9"/>
    <col min="2" max="2" width="59.6640625" style="9" customWidth="1"/>
    <col min="3" max="3" width="8" style="9" customWidth="1"/>
    <col min="4" max="4" width="8" style="8" customWidth="1"/>
    <col min="5" max="5" width="13.88671875" style="8" customWidth="1"/>
    <col min="6" max="6" width="17.33203125" style="8" customWidth="1"/>
    <col min="7" max="7" width="26.44140625" style="8" customWidth="1"/>
    <col min="8" max="8" width="18.5546875" style="9" customWidth="1"/>
    <col min="9" max="9" width="9" style="9" customWidth="1"/>
    <col min="10" max="10" width="4.33203125" style="9" customWidth="1"/>
    <col min="11" max="257" width="8.88671875" style="9"/>
    <col min="258" max="258" width="59.6640625" style="9" customWidth="1"/>
    <col min="259" max="260" width="8" style="9" customWidth="1"/>
    <col min="261" max="261" width="13.88671875" style="9" customWidth="1"/>
    <col min="262" max="262" width="17.33203125" style="9" customWidth="1"/>
    <col min="263" max="263" width="26.44140625" style="9" customWidth="1"/>
    <col min="264" max="264" width="18.5546875" style="9" customWidth="1"/>
    <col min="265" max="265" width="9" style="9" customWidth="1"/>
    <col min="266" max="266" width="4.33203125" style="9" customWidth="1"/>
    <col min="267" max="513" width="8.88671875" style="9"/>
    <col min="514" max="514" width="59.6640625" style="9" customWidth="1"/>
    <col min="515" max="516" width="8" style="9" customWidth="1"/>
    <col min="517" max="517" width="13.88671875" style="9" customWidth="1"/>
    <col min="518" max="518" width="17.33203125" style="9" customWidth="1"/>
    <col min="519" max="519" width="26.44140625" style="9" customWidth="1"/>
    <col min="520" max="520" width="18.5546875" style="9" customWidth="1"/>
    <col min="521" max="521" width="9" style="9" customWidth="1"/>
    <col min="522" max="522" width="4.33203125" style="9" customWidth="1"/>
    <col min="523" max="769" width="8.88671875" style="9"/>
    <col min="770" max="770" width="59.6640625" style="9" customWidth="1"/>
    <col min="771" max="772" width="8" style="9" customWidth="1"/>
    <col min="773" max="773" width="13.88671875" style="9" customWidth="1"/>
    <col min="774" max="774" width="17.33203125" style="9" customWidth="1"/>
    <col min="775" max="775" width="26.44140625" style="9" customWidth="1"/>
    <col min="776" max="776" width="18.5546875" style="9" customWidth="1"/>
    <col min="777" max="777" width="9" style="9" customWidth="1"/>
    <col min="778" max="778" width="4.33203125" style="9" customWidth="1"/>
    <col min="779" max="1025" width="8.88671875" style="9"/>
    <col min="1026" max="1026" width="59.6640625" style="9" customWidth="1"/>
    <col min="1027" max="1028" width="8" style="9" customWidth="1"/>
    <col min="1029" max="1029" width="13.88671875" style="9" customWidth="1"/>
    <col min="1030" max="1030" width="17.33203125" style="9" customWidth="1"/>
    <col min="1031" max="1031" width="26.44140625" style="9" customWidth="1"/>
    <col min="1032" max="1032" width="18.5546875" style="9" customWidth="1"/>
    <col min="1033" max="1033" width="9" style="9" customWidth="1"/>
    <col min="1034" max="1034" width="4.33203125" style="9" customWidth="1"/>
    <col min="1035" max="1281" width="8.88671875" style="9"/>
    <col min="1282" max="1282" width="59.6640625" style="9" customWidth="1"/>
    <col min="1283" max="1284" width="8" style="9" customWidth="1"/>
    <col min="1285" max="1285" width="13.88671875" style="9" customWidth="1"/>
    <col min="1286" max="1286" width="17.33203125" style="9" customWidth="1"/>
    <col min="1287" max="1287" width="26.44140625" style="9" customWidth="1"/>
    <col min="1288" max="1288" width="18.5546875" style="9" customWidth="1"/>
    <col min="1289" max="1289" width="9" style="9" customWidth="1"/>
    <col min="1290" max="1290" width="4.33203125" style="9" customWidth="1"/>
    <col min="1291" max="1537" width="8.88671875" style="9"/>
    <col min="1538" max="1538" width="59.6640625" style="9" customWidth="1"/>
    <col min="1539" max="1540" width="8" style="9" customWidth="1"/>
    <col min="1541" max="1541" width="13.88671875" style="9" customWidth="1"/>
    <col min="1542" max="1542" width="17.33203125" style="9" customWidth="1"/>
    <col min="1543" max="1543" width="26.44140625" style="9" customWidth="1"/>
    <col min="1544" max="1544" width="18.5546875" style="9" customWidth="1"/>
    <col min="1545" max="1545" width="9" style="9" customWidth="1"/>
    <col min="1546" max="1546" width="4.33203125" style="9" customWidth="1"/>
    <col min="1547" max="1793" width="8.88671875" style="9"/>
    <col min="1794" max="1794" width="59.6640625" style="9" customWidth="1"/>
    <col min="1795" max="1796" width="8" style="9" customWidth="1"/>
    <col min="1797" max="1797" width="13.88671875" style="9" customWidth="1"/>
    <col min="1798" max="1798" width="17.33203125" style="9" customWidth="1"/>
    <col min="1799" max="1799" width="26.44140625" style="9" customWidth="1"/>
    <col min="1800" max="1800" width="18.5546875" style="9" customWidth="1"/>
    <col min="1801" max="1801" width="9" style="9" customWidth="1"/>
    <col min="1802" max="1802" width="4.33203125" style="9" customWidth="1"/>
    <col min="1803" max="2049" width="8.88671875" style="9"/>
    <col min="2050" max="2050" width="59.6640625" style="9" customWidth="1"/>
    <col min="2051" max="2052" width="8" style="9" customWidth="1"/>
    <col min="2053" max="2053" width="13.88671875" style="9" customWidth="1"/>
    <col min="2054" max="2054" width="17.33203125" style="9" customWidth="1"/>
    <col min="2055" max="2055" width="26.44140625" style="9" customWidth="1"/>
    <col min="2056" max="2056" width="18.5546875" style="9" customWidth="1"/>
    <col min="2057" max="2057" width="9" style="9" customWidth="1"/>
    <col min="2058" max="2058" width="4.33203125" style="9" customWidth="1"/>
    <col min="2059" max="2305" width="8.88671875" style="9"/>
    <col min="2306" max="2306" width="59.6640625" style="9" customWidth="1"/>
    <col min="2307" max="2308" width="8" style="9" customWidth="1"/>
    <col min="2309" max="2309" width="13.88671875" style="9" customWidth="1"/>
    <col min="2310" max="2310" width="17.33203125" style="9" customWidth="1"/>
    <col min="2311" max="2311" width="26.44140625" style="9" customWidth="1"/>
    <col min="2312" max="2312" width="18.5546875" style="9" customWidth="1"/>
    <col min="2313" max="2313" width="9" style="9" customWidth="1"/>
    <col min="2314" max="2314" width="4.33203125" style="9" customWidth="1"/>
    <col min="2315" max="2561" width="8.88671875" style="9"/>
    <col min="2562" max="2562" width="59.6640625" style="9" customWidth="1"/>
    <col min="2563" max="2564" width="8" style="9" customWidth="1"/>
    <col min="2565" max="2565" width="13.88671875" style="9" customWidth="1"/>
    <col min="2566" max="2566" width="17.33203125" style="9" customWidth="1"/>
    <col min="2567" max="2567" width="26.44140625" style="9" customWidth="1"/>
    <col min="2568" max="2568" width="18.5546875" style="9" customWidth="1"/>
    <col min="2569" max="2569" width="9" style="9" customWidth="1"/>
    <col min="2570" max="2570" width="4.33203125" style="9" customWidth="1"/>
    <col min="2571" max="2817" width="8.88671875" style="9"/>
    <col min="2818" max="2818" width="59.6640625" style="9" customWidth="1"/>
    <col min="2819" max="2820" width="8" style="9" customWidth="1"/>
    <col min="2821" max="2821" width="13.88671875" style="9" customWidth="1"/>
    <col min="2822" max="2822" width="17.33203125" style="9" customWidth="1"/>
    <col min="2823" max="2823" width="26.44140625" style="9" customWidth="1"/>
    <col min="2824" max="2824" width="18.5546875" style="9" customWidth="1"/>
    <col min="2825" max="2825" width="9" style="9" customWidth="1"/>
    <col min="2826" max="2826" width="4.33203125" style="9" customWidth="1"/>
    <col min="2827" max="3073" width="8.88671875" style="9"/>
    <col min="3074" max="3074" width="59.6640625" style="9" customWidth="1"/>
    <col min="3075" max="3076" width="8" style="9" customWidth="1"/>
    <col min="3077" max="3077" width="13.88671875" style="9" customWidth="1"/>
    <col min="3078" max="3078" width="17.33203125" style="9" customWidth="1"/>
    <col min="3079" max="3079" width="26.44140625" style="9" customWidth="1"/>
    <col min="3080" max="3080" width="18.5546875" style="9" customWidth="1"/>
    <col min="3081" max="3081" width="9" style="9" customWidth="1"/>
    <col min="3082" max="3082" width="4.33203125" style="9" customWidth="1"/>
    <col min="3083" max="3329" width="8.88671875" style="9"/>
    <col min="3330" max="3330" width="59.6640625" style="9" customWidth="1"/>
    <col min="3331" max="3332" width="8" style="9" customWidth="1"/>
    <col min="3333" max="3333" width="13.88671875" style="9" customWidth="1"/>
    <col min="3334" max="3334" width="17.33203125" style="9" customWidth="1"/>
    <col min="3335" max="3335" width="26.44140625" style="9" customWidth="1"/>
    <col min="3336" max="3336" width="18.5546875" style="9" customWidth="1"/>
    <col min="3337" max="3337" width="9" style="9" customWidth="1"/>
    <col min="3338" max="3338" width="4.33203125" style="9" customWidth="1"/>
    <col min="3339" max="3585" width="8.88671875" style="9"/>
    <col min="3586" max="3586" width="59.6640625" style="9" customWidth="1"/>
    <col min="3587" max="3588" width="8" style="9" customWidth="1"/>
    <col min="3589" max="3589" width="13.88671875" style="9" customWidth="1"/>
    <col min="3590" max="3590" width="17.33203125" style="9" customWidth="1"/>
    <col min="3591" max="3591" width="26.44140625" style="9" customWidth="1"/>
    <col min="3592" max="3592" width="18.5546875" style="9" customWidth="1"/>
    <col min="3593" max="3593" width="9" style="9" customWidth="1"/>
    <col min="3594" max="3594" width="4.33203125" style="9" customWidth="1"/>
    <col min="3595" max="3841" width="8.88671875" style="9"/>
    <col min="3842" max="3842" width="59.6640625" style="9" customWidth="1"/>
    <col min="3843" max="3844" width="8" style="9" customWidth="1"/>
    <col min="3845" max="3845" width="13.88671875" style="9" customWidth="1"/>
    <col min="3846" max="3846" width="17.33203125" style="9" customWidth="1"/>
    <col min="3847" max="3847" width="26.44140625" style="9" customWidth="1"/>
    <col min="3848" max="3848" width="18.5546875" style="9" customWidth="1"/>
    <col min="3849" max="3849" width="9" style="9" customWidth="1"/>
    <col min="3850" max="3850" width="4.33203125" style="9" customWidth="1"/>
    <col min="3851" max="4097" width="8.88671875" style="9"/>
    <col min="4098" max="4098" width="59.6640625" style="9" customWidth="1"/>
    <col min="4099" max="4100" width="8" style="9" customWidth="1"/>
    <col min="4101" max="4101" width="13.88671875" style="9" customWidth="1"/>
    <col min="4102" max="4102" width="17.33203125" style="9" customWidth="1"/>
    <col min="4103" max="4103" width="26.44140625" style="9" customWidth="1"/>
    <col min="4104" max="4104" width="18.5546875" style="9" customWidth="1"/>
    <col min="4105" max="4105" width="9" style="9" customWidth="1"/>
    <col min="4106" max="4106" width="4.33203125" style="9" customWidth="1"/>
    <col min="4107" max="4353" width="8.88671875" style="9"/>
    <col min="4354" max="4354" width="59.6640625" style="9" customWidth="1"/>
    <col min="4355" max="4356" width="8" style="9" customWidth="1"/>
    <col min="4357" max="4357" width="13.88671875" style="9" customWidth="1"/>
    <col min="4358" max="4358" width="17.33203125" style="9" customWidth="1"/>
    <col min="4359" max="4359" width="26.44140625" style="9" customWidth="1"/>
    <col min="4360" max="4360" width="18.5546875" style="9" customWidth="1"/>
    <col min="4361" max="4361" width="9" style="9" customWidth="1"/>
    <col min="4362" max="4362" width="4.33203125" style="9" customWidth="1"/>
    <col min="4363" max="4609" width="8.88671875" style="9"/>
    <col min="4610" max="4610" width="59.6640625" style="9" customWidth="1"/>
    <col min="4611" max="4612" width="8" style="9" customWidth="1"/>
    <col min="4613" max="4613" width="13.88671875" style="9" customWidth="1"/>
    <col min="4614" max="4614" width="17.33203125" style="9" customWidth="1"/>
    <col min="4615" max="4615" width="26.44140625" style="9" customWidth="1"/>
    <col min="4616" max="4616" width="18.5546875" style="9" customWidth="1"/>
    <col min="4617" max="4617" width="9" style="9" customWidth="1"/>
    <col min="4618" max="4618" width="4.33203125" style="9" customWidth="1"/>
    <col min="4619" max="4865" width="8.88671875" style="9"/>
    <col min="4866" max="4866" width="59.6640625" style="9" customWidth="1"/>
    <col min="4867" max="4868" width="8" style="9" customWidth="1"/>
    <col min="4869" max="4869" width="13.88671875" style="9" customWidth="1"/>
    <col min="4870" max="4870" width="17.33203125" style="9" customWidth="1"/>
    <col min="4871" max="4871" width="26.44140625" style="9" customWidth="1"/>
    <col min="4872" max="4872" width="18.5546875" style="9" customWidth="1"/>
    <col min="4873" max="4873" width="9" style="9" customWidth="1"/>
    <col min="4874" max="4874" width="4.33203125" style="9" customWidth="1"/>
    <col min="4875" max="5121" width="8.88671875" style="9"/>
    <col min="5122" max="5122" width="59.6640625" style="9" customWidth="1"/>
    <col min="5123" max="5124" width="8" style="9" customWidth="1"/>
    <col min="5125" max="5125" width="13.88671875" style="9" customWidth="1"/>
    <col min="5126" max="5126" width="17.33203125" style="9" customWidth="1"/>
    <col min="5127" max="5127" width="26.44140625" style="9" customWidth="1"/>
    <col min="5128" max="5128" width="18.5546875" style="9" customWidth="1"/>
    <col min="5129" max="5129" width="9" style="9" customWidth="1"/>
    <col min="5130" max="5130" width="4.33203125" style="9" customWidth="1"/>
    <col min="5131" max="5377" width="8.88671875" style="9"/>
    <col min="5378" max="5378" width="59.6640625" style="9" customWidth="1"/>
    <col min="5379" max="5380" width="8" style="9" customWidth="1"/>
    <col min="5381" max="5381" width="13.88671875" style="9" customWidth="1"/>
    <col min="5382" max="5382" width="17.33203125" style="9" customWidth="1"/>
    <col min="5383" max="5383" width="26.44140625" style="9" customWidth="1"/>
    <col min="5384" max="5384" width="18.5546875" style="9" customWidth="1"/>
    <col min="5385" max="5385" width="9" style="9" customWidth="1"/>
    <col min="5386" max="5386" width="4.33203125" style="9" customWidth="1"/>
    <col min="5387" max="5633" width="8.88671875" style="9"/>
    <col min="5634" max="5634" width="59.6640625" style="9" customWidth="1"/>
    <col min="5635" max="5636" width="8" style="9" customWidth="1"/>
    <col min="5637" max="5637" width="13.88671875" style="9" customWidth="1"/>
    <col min="5638" max="5638" width="17.33203125" style="9" customWidth="1"/>
    <col min="5639" max="5639" width="26.44140625" style="9" customWidth="1"/>
    <col min="5640" max="5640" width="18.5546875" style="9" customWidth="1"/>
    <col min="5641" max="5641" width="9" style="9" customWidth="1"/>
    <col min="5642" max="5642" width="4.33203125" style="9" customWidth="1"/>
    <col min="5643" max="5889" width="8.88671875" style="9"/>
    <col min="5890" max="5890" width="59.6640625" style="9" customWidth="1"/>
    <col min="5891" max="5892" width="8" style="9" customWidth="1"/>
    <col min="5893" max="5893" width="13.88671875" style="9" customWidth="1"/>
    <col min="5894" max="5894" width="17.33203125" style="9" customWidth="1"/>
    <col min="5895" max="5895" width="26.44140625" style="9" customWidth="1"/>
    <col min="5896" max="5896" width="18.5546875" style="9" customWidth="1"/>
    <col min="5897" max="5897" width="9" style="9" customWidth="1"/>
    <col min="5898" max="5898" width="4.33203125" style="9" customWidth="1"/>
    <col min="5899" max="6145" width="8.88671875" style="9"/>
    <col min="6146" max="6146" width="59.6640625" style="9" customWidth="1"/>
    <col min="6147" max="6148" width="8" style="9" customWidth="1"/>
    <col min="6149" max="6149" width="13.88671875" style="9" customWidth="1"/>
    <col min="6150" max="6150" width="17.33203125" style="9" customWidth="1"/>
    <col min="6151" max="6151" width="26.44140625" style="9" customWidth="1"/>
    <col min="6152" max="6152" width="18.5546875" style="9" customWidth="1"/>
    <col min="6153" max="6153" width="9" style="9" customWidth="1"/>
    <col min="6154" max="6154" width="4.33203125" style="9" customWidth="1"/>
    <col min="6155" max="6401" width="8.88671875" style="9"/>
    <col min="6402" max="6402" width="59.6640625" style="9" customWidth="1"/>
    <col min="6403" max="6404" width="8" style="9" customWidth="1"/>
    <col min="6405" max="6405" width="13.88671875" style="9" customWidth="1"/>
    <col min="6406" max="6406" width="17.33203125" style="9" customWidth="1"/>
    <col min="6407" max="6407" width="26.44140625" style="9" customWidth="1"/>
    <col min="6408" max="6408" width="18.5546875" style="9" customWidth="1"/>
    <col min="6409" max="6409" width="9" style="9" customWidth="1"/>
    <col min="6410" max="6410" width="4.33203125" style="9" customWidth="1"/>
    <col min="6411" max="6657" width="8.88671875" style="9"/>
    <col min="6658" max="6658" width="59.6640625" style="9" customWidth="1"/>
    <col min="6659" max="6660" width="8" style="9" customWidth="1"/>
    <col min="6661" max="6661" width="13.88671875" style="9" customWidth="1"/>
    <col min="6662" max="6662" width="17.33203125" style="9" customWidth="1"/>
    <col min="6663" max="6663" width="26.44140625" style="9" customWidth="1"/>
    <col min="6664" max="6664" width="18.5546875" style="9" customWidth="1"/>
    <col min="6665" max="6665" width="9" style="9" customWidth="1"/>
    <col min="6666" max="6666" width="4.33203125" style="9" customWidth="1"/>
    <col min="6667" max="6913" width="8.88671875" style="9"/>
    <col min="6914" max="6914" width="59.6640625" style="9" customWidth="1"/>
    <col min="6915" max="6916" width="8" style="9" customWidth="1"/>
    <col min="6917" max="6917" width="13.88671875" style="9" customWidth="1"/>
    <col min="6918" max="6918" width="17.33203125" style="9" customWidth="1"/>
    <col min="6919" max="6919" width="26.44140625" style="9" customWidth="1"/>
    <col min="6920" max="6920" width="18.5546875" style="9" customWidth="1"/>
    <col min="6921" max="6921" width="9" style="9" customWidth="1"/>
    <col min="6922" max="6922" width="4.33203125" style="9" customWidth="1"/>
    <col min="6923" max="7169" width="8.88671875" style="9"/>
    <col min="7170" max="7170" width="59.6640625" style="9" customWidth="1"/>
    <col min="7171" max="7172" width="8" style="9" customWidth="1"/>
    <col min="7173" max="7173" width="13.88671875" style="9" customWidth="1"/>
    <col min="7174" max="7174" width="17.33203125" style="9" customWidth="1"/>
    <col min="7175" max="7175" width="26.44140625" style="9" customWidth="1"/>
    <col min="7176" max="7176" width="18.5546875" style="9" customWidth="1"/>
    <col min="7177" max="7177" width="9" style="9" customWidth="1"/>
    <col min="7178" max="7178" width="4.33203125" style="9" customWidth="1"/>
    <col min="7179" max="7425" width="8.88671875" style="9"/>
    <col min="7426" max="7426" width="59.6640625" style="9" customWidth="1"/>
    <col min="7427" max="7428" width="8" style="9" customWidth="1"/>
    <col min="7429" max="7429" width="13.88671875" style="9" customWidth="1"/>
    <col min="7430" max="7430" width="17.33203125" style="9" customWidth="1"/>
    <col min="7431" max="7431" width="26.44140625" style="9" customWidth="1"/>
    <col min="7432" max="7432" width="18.5546875" style="9" customWidth="1"/>
    <col min="7433" max="7433" width="9" style="9" customWidth="1"/>
    <col min="7434" max="7434" width="4.33203125" style="9" customWidth="1"/>
    <col min="7435" max="7681" width="8.88671875" style="9"/>
    <col min="7682" max="7682" width="59.6640625" style="9" customWidth="1"/>
    <col min="7683" max="7684" width="8" style="9" customWidth="1"/>
    <col min="7685" max="7685" width="13.88671875" style="9" customWidth="1"/>
    <col min="7686" max="7686" width="17.33203125" style="9" customWidth="1"/>
    <col min="7687" max="7687" width="26.44140625" style="9" customWidth="1"/>
    <col min="7688" max="7688" width="18.5546875" style="9" customWidth="1"/>
    <col min="7689" max="7689" width="9" style="9" customWidth="1"/>
    <col min="7690" max="7690" width="4.33203125" style="9" customWidth="1"/>
    <col min="7691" max="7937" width="8.88671875" style="9"/>
    <col min="7938" max="7938" width="59.6640625" style="9" customWidth="1"/>
    <col min="7939" max="7940" width="8" style="9" customWidth="1"/>
    <col min="7941" max="7941" width="13.88671875" style="9" customWidth="1"/>
    <col min="7942" max="7942" width="17.33203125" style="9" customWidth="1"/>
    <col min="7943" max="7943" width="26.44140625" style="9" customWidth="1"/>
    <col min="7944" max="7944" width="18.5546875" style="9" customWidth="1"/>
    <col min="7945" max="7945" width="9" style="9" customWidth="1"/>
    <col min="7946" max="7946" width="4.33203125" style="9" customWidth="1"/>
    <col min="7947" max="8193" width="8.88671875" style="9"/>
    <col min="8194" max="8194" width="59.6640625" style="9" customWidth="1"/>
    <col min="8195" max="8196" width="8" style="9" customWidth="1"/>
    <col min="8197" max="8197" width="13.88671875" style="9" customWidth="1"/>
    <col min="8198" max="8198" width="17.33203125" style="9" customWidth="1"/>
    <col min="8199" max="8199" width="26.44140625" style="9" customWidth="1"/>
    <col min="8200" max="8200" width="18.5546875" style="9" customWidth="1"/>
    <col min="8201" max="8201" width="9" style="9" customWidth="1"/>
    <col min="8202" max="8202" width="4.33203125" style="9" customWidth="1"/>
    <col min="8203" max="8449" width="8.88671875" style="9"/>
    <col min="8450" max="8450" width="59.6640625" style="9" customWidth="1"/>
    <col min="8451" max="8452" width="8" style="9" customWidth="1"/>
    <col min="8453" max="8453" width="13.88671875" style="9" customWidth="1"/>
    <col min="8454" max="8454" width="17.33203125" style="9" customWidth="1"/>
    <col min="8455" max="8455" width="26.44140625" style="9" customWidth="1"/>
    <col min="8456" max="8456" width="18.5546875" style="9" customWidth="1"/>
    <col min="8457" max="8457" width="9" style="9" customWidth="1"/>
    <col min="8458" max="8458" width="4.33203125" style="9" customWidth="1"/>
    <col min="8459" max="8705" width="8.88671875" style="9"/>
    <col min="8706" max="8706" width="59.6640625" style="9" customWidth="1"/>
    <col min="8707" max="8708" width="8" style="9" customWidth="1"/>
    <col min="8709" max="8709" width="13.88671875" style="9" customWidth="1"/>
    <col min="8710" max="8710" width="17.33203125" style="9" customWidth="1"/>
    <col min="8711" max="8711" width="26.44140625" style="9" customWidth="1"/>
    <col min="8712" max="8712" width="18.5546875" style="9" customWidth="1"/>
    <col min="8713" max="8713" width="9" style="9" customWidth="1"/>
    <col min="8714" max="8714" width="4.33203125" style="9" customWidth="1"/>
    <col min="8715" max="8961" width="8.88671875" style="9"/>
    <col min="8962" max="8962" width="59.6640625" style="9" customWidth="1"/>
    <col min="8963" max="8964" width="8" style="9" customWidth="1"/>
    <col min="8965" max="8965" width="13.88671875" style="9" customWidth="1"/>
    <col min="8966" max="8966" width="17.33203125" style="9" customWidth="1"/>
    <col min="8967" max="8967" width="26.44140625" style="9" customWidth="1"/>
    <col min="8968" max="8968" width="18.5546875" style="9" customWidth="1"/>
    <col min="8969" max="8969" width="9" style="9" customWidth="1"/>
    <col min="8970" max="8970" width="4.33203125" style="9" customWidth="1"/>
    <col min="8971" max="9217" width="8.88671875" style="9"/>
    <col min="9218" max="9218" width="59.6640625" style="9" customWidth="1"/>
    <col min="9219" max="9220" width="8" style="9" customWidth="1"/>
    <col min="9221" max="9221" width="13.88671875" style="9" customWidth="1"/>
    <col min="9222" max="9222" width="17.33203125" style="9" customWidth="1"/>
    <col min="9223" max="9223" width="26.44140625" style="9" customWidth="1"/>
    <col min="9224" max="9224" width="18.5546875" style="9" customWidth="1"/>
    <col min="9225" max="9225" width="9" style="9" customWidth="1"/>
    <col min="9226" max="9226" width="4.33203125" style="9" customWidth="1"/>
    <col min="9227" max="9473" width="8.88671875" style="9"/>
    <col min="9474" max="9474" width="59.6640625" style="9" customWidth="1"/>
    <col min="9475" max="9476" width="8" style="9" customWidth="1"/>
    <col min="9477" max="9477" width="13.88671875" style="9" customWidth="1"/>
    <col min="9478" max="9478" width="17.33203125" style="9" customWidth="1"/>
    <col min="9479" max="9479" width="26.44140625" style="9" customWidth="1"/>
    <col min="9480" max="9480" width="18.5546875" style="9" customWidth="1"/>
    <col min="9481" max="9481" width="9" style="9" customWidth="1"/>
    <col min="9482" max="9482" width="4.33203125" style="9" customWidth="1"/>
    <col min="9483" max="9729" width="8.88671875" style="9"/>
    <col min="9730" max="9730" width="59.6640625" style="9" customWidth="1"/>
    <col min="9731" max="9732" width="8" style="9" customWidth="1"/>
    <col min="9733" max="9733" width="13.88671875" style="9" customWidth="1"/>
    <col min="9734" max="9734" width="17.33203125" style="9" customWidth="1"/>
    <col min="9735" max="9735" width="26.44140625" style="9" customWidth="1"/>
    <col min="9736" max="9736" width="18.5546875" style="9" customWidth="1"/>
    <col min="9737" max="9737" width="9" style="9" customWidth="1"/>
    <col min="9738" max="9738" width="4.33203125" style="9" customWidth="1"/>
    <col min="9739" max="9985" width="8.88671875" style="9"/>
    <col min="9986" max="9986" width="59.6640625" style="9" customWidth="1"/>
    <col min="9987" max="9988" width="8" style="9" customWidth="1"/>
    <col min="9989" max="9989" width="13.88671875" style="9" customWidth="1"/>
    <col min="9990" max="9990" width="17.33203125" style="9" customWidth="1"/>
    <col min="9991" max="9991" width="26.44140625" style="9" customWidth="1"/>
    <col min="9992" max="9992" width="18.5546875" style="9" customWidth="1"/>
    <col min="9993" max="9993" width="9" style="9" customWidth="1"/>
    <col min="9994" max="9994" width="4.33203125" style="9" customWidth="1"/>
    <col min="9995" max="10241" width="8.88671875" style="9"/>
    <col min="10242" max="10242" width="59.6640625" style="9" customWidth="1"/>
    <col min="10243" max="10244" width="8" style="9" customWidth="1"/>
    <col min="10245" max="10245" width="13.88671875" style="9" customWidth="1"/>
    <col min="10246" max="10246" width="17.33203125" style="9" customWidth="1"/>
    <col min="10247" max="10247" width="26.44140625" style="9" customWidth="1"/>
    <col min="10248" max="10248" width="18.5546875" style="9" customWidth="1"/>
    <col min="10249" max="10249" width="9" style="9" customWidth="1"/>
    <col min="10250" max="10250" width="4.33203125" style="9" customWidth="1"/>
    <col min="10251" max="10497" width="8.88671875" style="9"/>
    <col min="10498" max="10498" width="59.6640625" style="9" customWidth="1"/>
    <col min="10499" max="10500" width="8" style="9" customWidth="1"/>
    <col min="10501" max="10501" width="13.88671875" style="9" customWidth="1"/>
    <col min="10502" max="10502" width="17.33203125" style="9" customWidth="1"/>
    <col min="10503" max="10503" width="26.44140625" style="9" customWidth="1"/>
    <col min="10504" max="10504" width="18.5546875" style="9" customWidth="1"/>
    <col min="10505" max="10505" width="9" style="9" customWidth="1"/>
    <col min="10506" max="10506" width="4.33203125" style="9" customWidth="1"/>
    <col min="10507" max="10753" width="8.88671875" style="9"/>
    <col min="10754" max="10754" width="59.6640625" style="9" customWidth="1"/>
    <col min="10755" max="10756" width="8" style="9" customWidth="1"/>
    <col min="10757" max="10757" width="13.88671875" style="9" customWidth="1"/>
    <col min="10758" max="10758" width="17.33203125" style="9" customWidth="1"/>
    <col min="10759" max="10759" width="26.44140625" style="9" customWidth="1"/>
    <col min="10760" max="10760" width="18.5546875" style="9" customWidth="1"/>
    <col min="10761" max="10761" width="9" style="9" customWidth="1"/>
    <col min="10762" max="10762" width="4.33203125" style="9" customWidth="1"/>
    <col min="10763" max="11009" width="8.88671875" style="9"/>
    <col min="11010" max="11010" width="59.6640625" style="9" customWidth="1"/>
    <col min="11011" max="11012" width="8" style="9" customWidth="1"/>
    <col min="11013" max="11013" width="13.88671875" style="9" customWidth="1"/>
    <col min="11014" max="11014" width="17.33203125" style="9" customWidth="1"/>
    <col min="11015" max="11015" width="26.44140625" style="9" customWidth="1"/>
    <col min="11016" max="11016" width="18.5546875" style="9" customWidth="1"/>
    <col min="11017" max="11017" width="9" style="9" customWidth="1"/>
    <col min="11018" max="11018" width="4.33203125" style="9" customWidth="1"/>
    <col min="11019" max="11265" width="8.88671875" style="9"/>
    <col min="11266" max="11266" width="59.6640625" style="9" customWidth="1"/>
    <col min="11267" max="11268" width="8" style="9" customWidth="1"/>
    <col min="11269" max="11269" width="13.88671875" style="9" customWidth="1"/>
    <col min="11270" max="11270" width="17.33203125" style="9" customWidth="1"/>
    <col min="11271" max="11271" width="26.44140625" style="9" customWidth="1"/>
    <col min="11272" max="11272" width="18.5546875" style="9" customWidth="1"/>
    <col min="11273" max="11273" width="9" style="9" customWidth="1"/>
    <col min="11274" max="11274" width="4.33203125" style="9" customWidth="1"/>
    <col min="11275" max="11521" width="8.88671875" style="9"/>
    <col min="11522" max="11522" width="59.6640625" style="9" customWidth="1"/>
    <col min="11523" max="11524" width="8" style="9" customWidth="1"/>
    <col min="11525" max="11525" width="13.88671875" style="9" customWidth="1"/>
    <col min="11526" max="11526" width="17.33203125" style="9" customWidth="1"/>
    <col min="11527" max="11527" width="26.44140625" style="9" customWidth="1"/>
    <col min="11528" max="11528" width="18.5546875" style="9" customWidth="1"/>
    <col min="11529" max="11529" width="9" style="9" customWidth="1"/>
    <col min="11530" max="11530" width="4.33203125" style="9" customWidth="1"/>
    <col min="11531" max="11777" width="8.88671875" style="9"/>
    <col min="11778" max="11778" width="59.6640625" style="9" customWidth="1"/>
    <col min="11779" max="11780" width="8" style="9" customWidth="1"/>
    <col min="11781" max="11781" width="13.88671875" style="9" customWidth="1"/>
    <col min="11782" max="11782" width="17.33203125" style="9" customWidth="1"/>
    <col min="11783" max="11783" width="26.44140625" style="9" customWidth="1"/>
    <col min="11784" max="11784" width="18.5546875" style="9" customWidth="1"/>
    <col min="11785" max="11785" width="9" style="9" customWidth="1"/>
    <col min="11786" max="11786" width="4.33203125" style="9" customWidth="1"/>
    <col min="11787" max="12033" width="8.88671875" style="9"/>
    <col min="12034" max="12034" width="59.6640625" style="9" customWidth="1"/>
    <col min="12035" max="12036" width="8" style="9" customWidth="1"/>
    <col min="12037" max="12037" width="13.88671875" style="9" customWidth="1"/>
    <col min="12038" max="12038" width="17.33203125" style="9" customWidth="1"/>
    <col min="12039" max="12039" width="26.44140625" style="9" customWidth="1"/>
    <col min="12040" max="12040" width="18.5546875" style="9" customWidth="1"/>
    <col min="12041" max="12041" width="9" style="9" customWidth="1"/>
    <col min="12042" max="12042" width="4.33203125" style="9" customWidth="1"/>
    <col min="12043" max="12289" width="8.88671875" style="9"/>
    <col min="12290" max="12290" width="59.6640625" style="9" customWidth="1"/>
    <col min="12291" max="12292" width="8" style="9" customWidth="1"/>
    <col min="12293" max="12293" width="13.88671875" style="9" customWidth="1"/>
    <col min="12294" max="12294" width="17.33203125" style="9" customWidth="1"/>
    <col min="12295" max="12295" width="26.44140625" style="9" customWidth="1"/>
    <col min="12296" max="12296" width="18.5546875" style="9" customWidth="1"/>
    <col min="12297" max="12297" width="9" style="9" customWidth="1"/>
    <col min="12298" max="12298" width="4.33203125" style="9" customWidth="1"/>
    <col min="12299" max="12545" width="8.88671875" style="9"/>
    <col min="12546" max="12546" width="59.6640625" style="9" customWidth="1"/>
    <col min="12547" max="12548" width="8" style="9" customWidth="1"/>
    <col min="12549" max="12549" width="13.88671875" style="9" customWidth="1"/>
    <col min="12550" max="12550" width="17.33203125" style="9" customWidth="1"/>
    <col min="12551" max="12551" width="26.44140625" style="9" customWidth="1"/>
    <col min="12552" max="12552" width="18.5546875" style="9" customWidth="1"/>
    <col min="12553" max="12553" width="9" style="9" customWidth="1"/>
    <col min="12554" max="12554" width="4.33203125" style="9" customWidth="1"/>
    <col min="12555" max="12801" width="8.88671875" style="9"/>
    <col min="12802" max="12802" width="59.6640625" style="9" customWidth="1"/>
    <col min="12803" max="12804" width="8" style="9" customWidth="1"/>
    <col min="12805" max="12805" width="13.88671875" style="9" customWidth="1"/>
    <col min="12806" max="12806" width="17.33203125" style="9" customWidth="1"/>
    <col min="12807" max="12807" width="26.44140625" style="9" customWidth="1"/>
    <col min="12808" max="12808" width="18.5546875" style="9" customWidth="1"/>
    <col min="12809" max="12809" width="9" style="9" customWidth="1"/>
    <col min="12810" max="12810" width="4.33203125" style="9" customWidth="1"/>
    <col min="12811" max="13057" width="8.88671875" style="9"/>
    <col min="13058" max="13058" width="59.6640625" style="9" customWidth="1"/>
    <col min="13059" max="13060" width="8" style="9" customWidth="1"/>
    <col min="13061" max="13061" width="13.88671875" style="9" customWidth="1"/>
    <col min="13062" max="13062" width="17.33203125" style="9" customWidth="1"/>
    <col min="13063" max="13063" width="26.44140625" style="9" customWidth="1"/>
    <col min="13064" max="13064" width="18.5546875" style="9" customWidth="1"/>
    <col min="13065" max="13065" width="9" style="9" customWidth="1"/>
    <col min="13066" max="13066" width="4.33203125" style="9" customWidth="1"/>
    <col min="13067" max="13313" width="8.88671875" style="9"/>
    <col min="13314" max="13314" width="59.6640625" style="9" customWidth="1"/>
    <col min="13315" max="13316" width="8" style="9" customWidth="1"/>
    <col min="13317" max="13317" width="13.88671875" style="9" customWidth="1"/>
    <col min="13318" max="13318" width="17.33203125" style="9" customWidth="1"/>
    <col min="13319" max="13319" width="26.44140625" style="9" customWidth="1"/>
    <col min="13320" max="13320" width="18.5546875" style="9" customWidth="1"/>
    <col min="13321" max="13321" width="9" style="9" customWidth="1"/>
    <col min="13322" max="13322" width="4.33203125" style="9" customWidth="1"/>
    <col min="13323" max="13569" width="8.88671875" style="9"/>
    <col min="13570" max="13570" width="59.6640625" style="9" customWidth="1"/>
    <col min="13571" max="13572" width="8" style="9" customWidth="1"/>
    <col min="13573" max="13573" width="13.88671875" style="9" customWidth="1"/>
    <col min="13574" max="13574" width="17.33203125" style="9" customWidth="1"/>
    <col min="13575" max="13575" width="26.44140625" style="9" customWidth="1"/>
    <col min="13576" max="13576" width="18.5546875" style="9" customWidth="1"/>
    <col min="13577" max="13577" width="9" style="9" customWidth="1"/>
    <col min="13578" max="13578" width="4.33203125" style="9" customWidth="1"/>
    <col min="13579" max="13825" width="8.88671875" style="9"/>
    <col min="13826" max="13826" width="59.6640625" style="9" customWidth="1"/>
    <col min="13827" max="13828" width="8" style="9" customWidth="1"/>
    <col min="13829" max="13829" width="13.88671875" style="9" customWidth="1"/>
    <col min="13830" max="13830" width="17.33203125" style="9" customWidth="1"/>
    <col min="13831" max="13831" width="26.44140625" style="9" customWidth="1"/>
    <col min="13832" max="13832" width="18.5546875" style="9" customWidth="1"/>
    <col min="13833" max="13833" width="9" style="9" customWidth="1"/>
    <col min="13834" max="13834" width="4.33203125" style="9" customWidth="1"/>
    <col min="13835" max="14081" width="8.88671875" style="9"/>
    <col min="14082" max="14082" width="59.6640625" style="9" customWidth="1"/>
    <col min="14083" max="14084" width="8" style="9" customWidth="1"/>
    <col min="14085" max="14085" width="13.88671875" style="9" customWidth="1"/>
    <col min="14086" max="14086" width="17.33203125" style="9" customWidth="1"/>
    <col min="14087" max="14087" width="26.44140625" style="9" customWidth="1"/>
    <col min="14088" max="14088" width="18.5546875" style="9" customWidth="1"/>
    <col min="14089" max="14089" width="9" style="9" customWidth="1"/>
    <col min="14090" max="14090" width="4.33203125" style="9" customWidth="1"/>
    <col min="14091" max="14337" width="8.88671875" style="9"/>
    <col min="14338" max="14338" width="59.6640625" style="9" customWidth="1"/>
    <col min="14339" max="14340" width="8" style="9" customWidth="1"/>
    <col min="14341" max="14341" width="13.88671875" style="9" customWidth="1"/>
    <col min="14342" max="14342" width="17.33203125" style="9" customWidth="1"/>
    <col min="14343" max="14343" width="26.44140625" style="9" customWidth="1"/>
    <col min="14344" max="14344" width="18.5546875" style="9" customWidth="1"/>
    <col min="14345" max="14345" width="9" style="9" customWidth="1"/>
    <col min="14346" max="14346" width="4.33203125" style="9" customWidth="1"/>
    <col min="14347" max="14593" width="8.88671875" style="9"/>
    <col min="14594" max="14594" width="59.6640625" style="9" customWidth="1"/>
    <col min="14595" max="14596" width="8" style="9" customWidth="1"/>
    <col min="14597" max="14597" width="13.88671875" style="9" customWidth="1"/>
    <col min="14598" max="14598" width="17.33203125" style="9" customWidth="1"/>
    <col min="14599" max="14599" width="26.44140625" style="9" customWidth="1"/>
    <col min="14600" max="14600" width="18.5546875" style="9" customWidth="1"/>
    <col min="14601" max="14601" width="9" style="9" customWidth="1"/>
    <col min="14602" max="14602" width="4.33203125" style="9" customWidth="1"/>
    <col min="14603" max="14849" width="8.88671875" style="9"/>
    <col min="14850" max="14850" width="59.6640625" style="9" customWidth="1"/>
    <col min="14851" max="14852" width="8" style="9" customWidth="1"/>
    <col min="14853" max="14853" width="13.88671875" style="9" customWidth="1"/>
    <col min="14854" max="14854" width="17.33203125" style="9" customWidth="1"/>
    <col min="14855" max="14855" width="26.44140625" style="9" customWidth="1"/>
    <col min="14856" max="14856" width="18.5546875" style="9" customWidth="1"/>
    <col min="14857" max="14857" width="9" style="9" customWidth="1"/>
    <col min="14858" max="14858" width="4.33203125" style="9" customWidth="1"/>
    <col min="14859" max="15105" width="8.88671875" style="9"/>
    <col min="15106" max="15106" width="59.6640625" style="9" customWidth="1"/>
    <col min="15107" max="15108" width="8" style="9" customWidth="1"/>
    <col min="15109" max="15109" width="13.88671875" style="9" customWidth="1"/>
    <col min="15110" max="15110" width="17.33203125" style="9" customWidth="1"/>
    <col min="15111" max="15111" width="26.44140625" style="9" customWidth="1"/>
    <col min="15112" max="15112" width="18.5546875" style="9" customWidth="1"/>
    <col min="15113" max="15113" width="9" style="9" customWidth="1"/>
    <col min="15114" max="15114" width="4.33203125" style="9" customWidth="1"/>
    <col min="15115" max="15361" width="8.88671875" style="9"/>
    <col min="15362" max="15362" width="59.6640625" style="9" customWidth="1"/>
    <col min="15363" max="15364" width="8" style="9" customWidth="1"/>
    <col min="15365" max="15365" width="13.88671875" style="9" customWidth="1"/>
    <col min="15366" max="15366" width="17.33203125" style="9" customWidth="1"/>
    <col min="15367" max="15367" width="26.44140625" style="9" customWidth="1"/>
    <col min="15368" max="15368" width="18.5546875" style="9" customWidth="1"/>
    <col min="15369" max="15369" width="9" style="9" customWidth="1"/>
    <col min="15370" max="15370" width="4.33203125" style="9" customWidth="1"/>
    <col min="15371" max="15617" width="8.88671875" style="9"/>
    <col min="15618" max="15618" width="59.6640625" style="9" customWidth="1"/>
    <col min="15619" max="15620" width="8" style="9" customWidth="1"/>
    <col min="15621" max="15621" width="13.88671875" style="9" customWidth="1"/>
    <col min="15622" max="15622" width="17.33203125" style="9" customWidth="1"/>
    <col min="15623" max="15623" width="26.44140625" style="9" customWidth="1"/>
    <col min="15624" max="15624" width="18.5546875" style="9" customWidth="1"/>
    <col min="15625" max="15625" width="9" style="9" customWidth="1"/>
    <col min="15626" max="15626" width="4.33203125" style="9" customWidth="1"/>
    <col min="15627" max="15873" width="8.88671875" style="9"/>
    <col min="15874" max="15874" width="59.6640625" style="9" customWidth="1"/>
    <col min="15875" max="15876" width="8" style="9" customWidth="1"/>
    <col min="15877" max="15877" width="13.88671875" style="9" customWidth="1"/>
    <col min="15878" max="15878" width="17.33203125" style="9" customWidth="1"/>
    <col min="15879" max="15879" width="26.44140625" style="9" customWidth="1"/>
    <col min="15880" max="15880" width="18.5546875" style="9" customWidth="1"/>
    <col min="15881" max="15881" width="9" style="9" customWidth="1"/>
    <col min="15882" max="15882" width="4.33203125" style="9" customWidth="1"/>
    <col min="15883" max="16129" width="8.88671875" style="9"/>
    <col min="16130" max="16130" width="59.6640625" style="9" customWidth="1"/>
    <col min="16131" max="16132" width="8" style="9" customWidth="1"/>
    <col min="16133" max="16133" width="13.88671875" style="9" customWidth="1"/>
    <col min="16134" max="16134" width="17.33203125" style="9" customWidth="1"/>
    <col min="16135" max="16135" width="26.44140625" style="9" customWidth="1"/>
    <col min="16136" max="16136" width="18.5546875" style="9" customWidth="1"/>
    <col min="16137" max="16137" width="9" style="9" customWidth="1"/>
    <col min="16138" max="16138" width="4.33203125" style="9" customWidth="1"/>
    <col min="16139" max="16384" width="8.88671875" style="9"/>
  </cols>
  <sheetData>
    <row r="1" spans="1:9" ht="25.8" x14ac:dyDescent="0.3">
      <c r="A1" s="25"/>
      <c r="B1" s="48" t="s">
        <v>42</v>
      </c>
      <c r="C1" s="48"/>
      <c r="D1" s="48"/>
      <c r="E1" s="48"/>
      <c r="F1" s="48"/>
      <c r="G1" s="48"/>
      <c r="H1" s="48"/>
      <c r="I1" s="48"/>
    </row>
    <row r="2" spans="1:9" ht="15.6" x14ac:dyDescent="0.3">
      <c r="B2" s="10"/>
      <c r="C2" s="10"/>
      <c r="D2" s="4"/>
      <c r="E2" s="4"/>
      <c r="F2" s="4"/>
      <c r="G2" s="4"/>
      <c r="H2" s="10"/>
      <c r="I2" s="10"/>
    </row>
    <row r="4" spans="1:9" x14ac:dyDescent="0.3">
      <c r="B4" s="12" t="s">
        <v>9</v>
      </c>
      <c r="C4" s="23">
        <v>0</v>
      </c>
      <c r="D4" s="22">
        <f>VLOOKUP(B4,[1]NS!$F$42:$G$240,2,FALSE)</f>
        <v>1</v>
      </c>
      <c r="E4" s="23">
        <f t="shared" ref="E4:E32" si="0">SUM(D4*C4)</f>
        <v>0</v>
      </c>
    </row>
    <row r="5" spans="1:9" x14ac:dyDescent="0.3">
      <c r="B5" s="12" t="s">
        <v>29</v>
      </c>
      <c r="C5" s="23">
        <v>50000</v>
      </c>
      <c r="D5" s="22">
        <f>VLOOKUP(B5,[1]NS!$F$42:$G$240,2,FALSE)</f>
        <v>1.1000000000000001</v>
      </c>
      <c r="E5" s="23">
        <f t="shared" si="0"/>
        <v>55000.000000000007</v>
      </c>
    </row>
    <row r="6" spans="1:9" x14ac:dyDescent="0.3">
      <c r="B6" s="12" t="s">
        <v>19</v>
      </c>
      <c r="C6" s="23">
        <v>32</v>
      </c>
      <c r="D6" s="22">
        <f>VLOOKUP(B6,[1]NS!$F$42:$G$240,2,FALSE)</f>
        <v>1200</v>
      </c>
      <c r="E6" s="23">
        <f t="shared" si="0"/>
        <v>38400</v>
      </c>
    </row>
    <row r="7" spans="1:9" x14ac:dyDescent="0.3">
      <c r="B7" s="12" t="s">
        <v>20</v>
      </c>
      <c r="C7" s="23">
        <v>0</v>
      </c>
      <c r="D7" s="22">
        <f>VLOOKUP(B7,[1]NS!$F$42:$G$240,2,FALSE)</f>
        <v>350</v>
      </c>
      <c r="E7" s="23">
        <f t="shared" si="0"/>
        <v>0</v>
      </c>
    </row>
    <row r="8" spans="1:9" x14ac:dyDescent="0.3">
      <c r="B8" s="12" t="s">
        <v>26</v>
      </c>
      <c r="C8" s="23">
        <v>14</v>
      </c>
      <c r="D8" s="22">
        <f>VLOOKUP(B8,[1]NS!$F$42:$G$240,2,FALSE)</f>
        <v>8</v>
      </c>
      <c r="E8" s="23">
        <f t="shared" si="0"/>
        <v>112</v>
      </c>
    </row>
    <row r="9" spans="1:9" x14ac:dyDescent="0.3">
      <c r="B9" s="12" t="s">
        <v>28</v>
      </c>
      <c r="C9" s="23">
        <v>130</v>
      </c>
      <c r="D9" s="22">
        <v>450</v>
      </c>
      <c r="E9" s="23">
        <f t="shared" si="0"/>
        <v>58500</v>
      </c>
    </row>
    <row r="10" spans="1:9" x14ac:dyDescent="0.3">
      <c r="B10" s="1" t="s">
        <v>31</v>
      </c>
      <c r="C10" s="23">
        <v>0</v>
      </c>
      <c r="D10" s="22">
        <v>150</v>
      </c>
      <c r="E10" s="23">
        <f t="shared" si="0"/>
        <v>0</v>
      </c>
    </row>
    <row r="11" spans="1:9" x14ac:dyDescent="0.3">
      <c r="B11" s="12" t="s">
        <v>15</v>
      </c>
      <c r="C11" s="23">
        <v>0</v>
      </c>
      <c r="D11" s="22">
        <f>VLOOKUP(B11,[1]NS!$F$42:$G$240,2,FALSE)</f>
        <v>2426</v>
      </c>
      <c r="E11" s="23">
        <f t="shared" si="0"/>
        <v>0</v>
      </c>
    </row>
    <row r="12" spans="1:9" x14ac:dyDescent="0.3">
      <c r="B12" s="12" t="s">
        <v>13</v>
      </c>
      <c r="C12" s="23">
        <v>25</v>
      </c>
      <c r="D12" s="22">
        <f>VLOOKUP(B12,[1]NS!$F$42:$G$240,2,FALSE)</f>
        <v>198</v>
      </c>
      <c r="E12" s="23">
        <f t="shared" si="0"/>
        <v>4950</v>
      </c>
    </row>
    <row r="13" spans="1:9" x14ac:dyDescent="0.3">
      <c r="B13" s="12" t="s">
        <v>18</v>
      </c>
      <c r="C13" s="23">
        <v>0</v>
      </c>
      <c r="D13" s="22">
        <f>VLOOKUP(B13,[1]NS!$F$42:$G$240,2,FALSE)</f>
        <v>990</v>
      </c>
      <c r="E13" s="23">
        <f t="shared" si="0"/>
        <v>0</v>
      </c>
    </row>
    <row r="14" spans="1:9" x14ac:dyDescent="0.3">
      <c r="B14" s="12" t="s">
        <v>16</v>
      </c>
      <c r="C14" s="23">
        <v>32</v>
      </c>
      <c r="D14" s="22">
        <f>VLOOKUP(B14,[1]NS!$F$42:$G$240,2,FALSE)</f>
        <v>1250</v>
      </c>
      <c r="E14" s="23">
        <f t="shared" si="0"/>
        <v>40000</v>
      </c>
    </row>
    <row r="15" spans="1:9" x14ac:dyDescent="0.3">
      <c r="B15" s="12" t="s">
        <v>22</v>
      </c>
      <c r="C15" s="23">
        <v>8</v>
      </c>
      <c r="D15" s="22">
        <f>VLOOKUP(B15,[1]NS!$F$42:$G$240,2,FALSE)</f>
        <v>990</v>
      </c>
      <c r="E15" s="23">
        <f t="shared" si="0"/>
        <v>7920</v>
      </c>
    </row>
    <row r="16" spans="1:9" x14ac:dyDescent="0.3">
      <c r="B16" s="12" t="s">
        <v>21</v>
      </c>
      <c r="C16" s="23">
        <v>30</v>
      </c>
      <c r="D16" s="22">
        <f>VLOOKUP(B16,[1]NS!$F$42:$G$240,2,FALSE)</f>
        <v>160</v>
      </c>
      <c r="E16" s="23">
        <f t="shared" si="0"/>
        <v>4800</v>
      </c>
    </row>
    <row r="17" spans="2:5" x14ac:dyDescent="0.3">
      <c r="B17" s="12" t="s">
        <v>27</v>
      </c>
      <c r="C17" s="23">
        <v>0</v>
      </c>
      <c r="D17" s="22">
        <f>VLOOKUP(B17,[1]NS!$F$42:$G$240,2,FALSE)</f>
        <v>35</v>
      </c>
      <c r="E17" s="23">
        <f t="shared" si="0"/>
        <v>0</v>
      </c>
    </row>
    <row r="18" spans="2:5" x14ac:dyDescent="0.3">
      <c r="B18" s="12" t="s">
        <v>25</v>
      </c>
      <c r="C18" s="23">
        <v>100</v>
      </c>
      <c r="D18" s="22">
        <f>VLOOKUP(B18,[1]NS!$F$42:$G$240,2,FALSE)</f>
        <v>40</v>
      </c>
      <c r="E18" s="23">
        <f t="shared" si="0"/>
        <v>4000</v>
      </c>
    </row>
    <row r="19" spans="2:5" x14ac:dyDescent="0.3">
      <c r="B19" s="1" t="s">
        <v>32</v>
      </c>
      <c r="C19" s="23">
        <v>0</v>
      </c>
      <c r="D19" s="22">
        <f>VLOOKUP(B19,[1]NS!$F$42:$G$240,2,FALSE)</f>
        <v>20</v>
      </c>
      <c r="E19" s="23">
        <f t="shared" si="0"/>
        <v>0</v>
      </c>
    </row>
    <row r="20" spans="2:5" x14ac:dyDescent="0.3">
      <c r="B20" s="1" t="s">
        <v>33</v>
      </c>
      <c r="C20" s="23">
        <v>0</v>
      </c>
      <c r="D20" s="22">
        <f>VLOOKUP(B20,[1]NS!$F$42:$G$240,2,FALSE)</f>
        <v>29</v>
      </c>
      <c r="E20" s="23">
        <f t="shared" si="0"/>
        <v>0</v>
      </c>
    </row>
    <row r="21" spans="2:5" x14ac:dyDescent="0.3">
      <c r="B21" s="12" t="s">
        <v>23</v>
      </c>
      <c r="C21" s="23">
        <v>120</v>
      </c>
      <c r="D21" s="22">
        <f>VLOOKUP(B21,[1]NS!$F$42:$G$240,2,FALSE)</f>
        <v>200</v>
      </c>
      <c r="E21" s="23">
        <f t="shared" si="0"/>
        <v>24000</v>
      </c>
    </row>
    <row r="22" spans="2:5" x14ac:dyDescent="0.3">
      <c r="B22" s="12" t="s">
        <v>45</v>
      </c>
      <c r="C22" s="23">
        <v>0</v>
      </c>
      <c r="D22" s="22">
        <f>VLOOKUP(B22,[1]NS!$F$42:$G$240,2,FALSE)</f>
        <v>3500</v>
      </c>
      <c r="E22" s="23">
        <f t="shared" si="0"/>
        <v>0</v>
      </c>
    </row>
    <row r="23" spans="2:5" x14ac:dyDescent="0.3">
      <c r="B23" s="12" t="s">
        <v>24</v>
      </c>
      <c r="C23" s="23">
        <v>50</v>
      </c>
      <c r="D23" s="22">
        <f>VLOOKUP(B23,[1]NS!$F$42:$G$240,2,FALSE)</f>
        <v>400</v>
      </c>
      <c r="E23" s="23">
        <f t="shared" si="0"/>
        <v>20000</v>
      </c>
    </row>
    <row r="24" spans="2:5" x14ac:dyDescent="0.3">
      <c r="B24" s="1" t="s">
        <v>34</v>
      </c>
      <c r="C24" s="23">
        <v>0</v>
      </c>
      <c r="D24" s="22">
        <v>446</v>
      </c>
      <c r="E24" s="23">
        <f t="shared" si="0"/>
        <v>0</v>
      </c>
    </row>
    <row r="25" spans="2:5" x14ac:dyDescent="0.3">
      <c r="B25" s="12" t="s">
        <v>8</v>
      </c>
      <c r="C25" s="23">
        <v>50</v>
      </c>
      <c r="D25" s="22">
        <f>VLOOKUP(B25,[1]NS!$F$42:$G$240,2,FALSE)</f>
        <v>1000</v>
      </c>
      <c r="E25" s="23">
        <f t="shared" si="0"/>
        <v>50000</v>
      </c>
    </row>
    <row r="26" spans="2:5" x14ac:dyDescent="0.3">
      <c r="B26" s="12" t="s">
        <v>14</v>
      </c>
      <c r="C26" s="23">
        <v>90</v>
      </c>
      <c r="D26" s="22">
        <v>370</v>
      </c>
      <c r="E26" s="23">
        <f t="shared" si="0"/>
        <v>33300</v>
      </c>
    </row>
    <row r="27" spans="2:5" x14ac:dyDescent="0.3">
      <c r="B27" s="12" t="s">
        <v>7</v>
      </c>
      <c r="C27" s="23">
        <v>60</v>
      </c>
      <c r="D27" s="22">
        <f>VLOOKUP(B27,[1]NS!$F$42:$G$240,2,FALSE)</f>
        <v>600</v>
      </c>
      <c r="E27" s="23">
        <f t="shared" si="0"/>
        <v>36000</v>
      </c>
    </row>
    <row r="28" spans="2:5" x14ac:dyDescent="0.3">
      <c r="B28" s="12" t="s">
        <v>10</v>
      </c>
      <c r="C28" s="23">
        <v>6</v>
      </c>
      <c r="D28" s="22">
        <f>VLOOKUP(B28,[1]NS!$F$42:$G$240,2,FALSE)</f>
        <v>1300</v>
      </c>
      <c r="E28" s="23">
        <f t="shared" si="0"/>
        <v>7800</v>
      </c>
    </row>
    <row r="29" spans="2:5" x14ac:dyDescent="0.3">
      <c r="B29" s="12" t="s">
        <v>6</v>
      </c>
      <c r="C29" s="23">
        <v>20</v>
      </c>
      <c r="D29" s="22">
        <f>VLOOKUP(B29,[1]NS!$F$42:$G$240,2,FALSE)</f>
        <v>1590</v>
      </c>
      <c r="E29" s="23">
        <f t="shared" si="0"/>
        <v>31800</v>
      </c>
    </row>
    <row r="30" spans="2:5" x14ac:dyDescent="0.3">
      <c r="B30" s="12" t="s">
        <v>11</v>
      </c>
      <c r="C30" s="23">
        <v>20</v>
      </c>
      <c r="D30" s="22">
        <f>VLOOKUP(B30,[1]NS!$F$42:$G$240,2,FALSE)</f>
        <v>980</v>
      </c>
      <c r="E30" s="23">
        <f t="shared" si="0"/>
        <v>19600</v>
      </c>
    </row>
    <row r="31" spans="2:5" x14ac:dyDescent="0.3">
      <c r="B31" s="1" t="s">
        <v>30</v>
      </c>
      <c r="C31" s="23">
        <v>0</v>
      </c>
      <c r="D31" s="22">
        <v>1300</v>
      </c>
      <c r="E31" s="23">
        <f t="shared" si="0"/>
        <v>0</v>
      </c>
    </row>
    <row r="32" spans="2:5" x14ac:dyDescent="0.3">
      <c r="B32" s="12" t="s">
        <v>17</v>
      </c>
      <c r="C32" s="23">
        <v>20</v>
      </c>
      <c r="D32" s="22">
        <f>VLOOKUP(B32,[1]NS!$F$42:$G$240,2,FALSE)</f>
        <v>850</v>
      </c>
      <c r="E32" s="23">
        <f t="shared" si="0"/>
        <v>17000</v>
      </c>
    </row>
    <row r="33" spans="3:5" x14ac:dyDescent="0.3">
      <c r="C33" s="21" t="s">
        <v>12</v>
      </c>
      <c r="D33" s="21"/>
      <c r="E33" s="24">
        <f>SUM(E4:E32)</f>
        <v>453182</v>
      </c>
    </row>
  </sheetData>
  <mergeCells count="1">
    <mergeCell ref="B1:I1"/>
  </mergeCells>
  <conditionalFormatting sqref="D28:E30">
    <cfRule type="expression" dxfId="323" priority="46" stopIfTrue="1">
      <formula>$I28:$I86="ZRUŠENO"</formula>
    </cfRule>
    <cfRule type="expression" dxfId="322" priority="47" stopIfTrue="1">
      <formula>$I28:$I86="NESPLNĚNO"</formula>
    </cfRule>
    <cfRule type="expression" dxfId="321" priority="48" stopIfTrue="1">
      <formula>$I28:$I86="SPLNĚNO"</formula>
    </cfRule>
  </conditionalFormatting>
  <conditionalFormatting sqref="D27:E27">
    <cfRule type="expression" dxfId="320" priority="49" stopIfTrue="1">
      <formula>$I27:$I86="ZRUŠENO"</formula>
    </cfRule>
    <cfRule type="expression" dxfId="319" priority="50" stopIfTrue="1">
      <formula>$I27:$I86="NESPLNĚNO"</formula>
    </cfRule>
    <cfRule type="expression" dxfId="318" priority="51" stopIfTrue="1">
      <formula>$I27:$I86="SPLNĚNO"</formula>
    </cfRule>
  </conditionalFormatting>
  <conditionalFormatting sqref="B28">
    <cfRule type="expression" dxfId="317" priority="52" stopIfTrue="1">
      <formula>$I28:$I88="ZRUŠENO"</formula>
    </cfRule>
    <cfRule type="expression" dxfId="316" priority="53" stopIfTrue="1">
      <formula>$I28:$I88="NESPLNĚNO"</formula>
    </cfRule>
    <cfRule type="expression" dxfId="315" priority="54" stopIfTrue="1">
      <formula>$I28:$I88="SPLNĚNO"</formula>
    </cfRule>
  </conditionalFormatting>
  <conditionalFormatting sqref="B12">
    <cfRule type="expression" dxfId="314" priority="58" stopIfTrue="1">
      <formula>$I12:$I53="ZRUŠENO"</formula>
    </cfRule>
    <cfRule type="expression" dxfId="313" priority="59" stopIfTrue="1">
      <formula>$I12:$I53="NESPLNĚNO"</formula>
    </cfRule>
    <cfRule type="expression" dxfId="312" priority="60" stopIfTrue="1">
      <formula>$I12:$I53="SPLNĚNO"</formula>
    </cfRule>
  </conditionalFormatting>
  <conditionalFormatting sqref="B29:B30">
    <cfRule type="expression" dxfId="311" priority="55" stopIfTrue="1">
      <formula>$I29:$I55="ZRUŠENO"</formula>
    </cfRule>
    <cfRule type="expression" dxfId="310" priority="56" stopIfTrue="1">
      <formula>$I29:$I55="NESPLNĚNO"</formula>
    </cfRule>
    <cfRule type="expression" dxfId="309" priority="57" stopIfTrue="1">
      <formula>$I29:$I55="SPLNĚNO"</formula>
    </cfRule>
  </conditionalFormatting>
  <conditionalFormatting sqref="B16">
    <cfRule type="expression" dxfId="308" priority="61" stopIfTrue="1">
      <formula>$I16:$I49="ZRUŠENO"</formula>
    </cfRule>
    <cfRule type="expression" dxfId="307" priority="62" stopIfTrue="1">
      <formula>$I16:$I49="NESPLNĚNO"</formula>
    </cfRule>
    <cfRule type="expression" dxfId="306" priority="63" stopIfTrue="1">
      <formula>$I16:$I49="SPLNĚNO"</formula>
    </cfRule>
  </conditionalFormatting>
  <conditionalFormatting sqref="D32:E32">
    <cfRule type="expression" dxfId="305" priority="43" stopIfTrue="1">
      <formula>$I32:$I87="ZRUŠENO"</formula>
    </cfRule>
    <cfRule type="expression" dxfId="304" priority="44" stopIfTrue="1">
      <formula>$I32:$I87="NESPLNĚNO"</formula>
    </cfRule>
    <cfRule type="expression" dxfId="303" priority="45" stopIfTrue="1">
      <formula>$I32:$I87="SPLNĚNO"</formula>
    </cfRule>
  </conditionalFormatting>
  <conditionalFormatting sqref="D31:E31">
    <cfRule type="expression" dxfId="302" priority="40" stopIfTrue="1">
      <formula>$I31:$I86="ZRUŠENO"</formula>
    </cfRule>
    <cfRule type="expression" dxfId="301" priority="41" stopIfTrue="1">
      <formula>$I31:$I86="NESPLNĚNO"</formula>
    </cfRule>
    <cfRule type="expression" dxfId="300" priority="42" stopIfTrue="1">
      <formula>$I31:$I86="SPLNĚNO"</formula>
    </cfRule>
  </conditionalFormatting>
  <conditionalFormatting sqref="B32">
    <cfRule type="expression" dxfId="299" priority="37" stopIfTrue="1">
      <formula>$I32:$I56="ZRUŠENO"</formula>
    </cfRule>
    <cfRule type="expression" dxfId="298" priority="38" stopIfTrue="1">
      <formula>$I32:$I56="NESPLNĚNO"</formula>
    </cfRule>
    <cfRule type="expression" dxfId="297" priority="39" stopIfTrue="1">
      <formula>$I32:$I56="SPLNĚNO"</formula>
    </cfRule>
  </conditionalFormatting>
  <conditionalFormatting sqref="B31">
    <cfRule type="expression" dxfId="296" priority="34" stopIfTrue="1">
      <formula>$I31:$I64="ZRUŠENO"</formula>
    </cfRule>
    <cfRule type="expression" dxfId="295" priority="35" stopIfTrue="1">
      <formula>$I31:$I64="NESPLNĚNO"</formula>
    </cfRule>
    <cfRule type="expression" dxfId="294" priority="36" stopIfTrue="1">
      <formula>$I31:$I64="SPLNĚNO"</formula>
    </cfRule>
  </conditionalFormatting>
  <conditionalFormatting sqref="B17">
    <cfRule type="expression" dxfId="293" priority="64" stopIfTrue="1">
      <formula>$I17:$I54="ZRUŠENO"</formula>
    </cfRule>
    <cfRule type="expression" dxfId="292" priority="65" stopIfTrue="1">
      <formula>$I17:$I54="NESPLNĚNO"</formula>
    </cfRule>
    <cfRule type="expression" dxfId="291" priority="66" stopIfTrue="1">
      <formula>$I17:$I54="SPLNĚNO"</formula>
    </cfRule>
  </conditionalFormatting>
  <conditionalFormatting sqref="B13">
    <cfRule type="expression" dxfId="290" priority="67" stopIfTrue="1">
      <formula>$I13:$I53="ZRUŠENO"</formula>
    </cfRule>
    <cfRule type="expression" dxfId="289" priority="68" stopIfTrue="1">
      <formula>$I13:$I53="NESPLNĚNO"</formula>
    </cfRule>
    <cfRule type="expression" dxfId="288" priority="69" stopIfTrue="1">
      <formula>$I13:$I53="SPLNĚNO"</formula>
    </cfRule>
  </conditionalFormatting>
  <conditionalFormatting sqref="B27">
    <cfRule type="expression" dxfId="287" priority="70" stopIfTrue="1">
      <formula>$I27:$I89="ZRUŠENO"</formula>
    </cfRule>
    <cfRule type="expression" dxfId="286" priority="71" stopIfTrue="1">
      <formula>$I27:$I89="NESPLNĚNO"</formula>
    </cfRule>
    <cfRule type="expression" dxfId="285" priority="72" stopIfTrue="1">
      <formula>$I27:$I89="SPLNĚNO"</formula>
    </cfRule>
  </conditionalFormatting>
  <conditionalFormatting sqref="B20 D6:E10">
    <cfRule type="expression" dxfId="284" priority="73" stopIfTrue="1">
      <formula>$I6:$I74="ZRUŠENO"</formula>
    </cfRule>
    <cfRule type="expression" dxfId="283" priority="74" stopIfTrue="1">
      <formula>$I6:$I74="NESPLNĚNO"</formula>
    </cfRule>
    <cfRule type="expression" dxfId="282" priority="75" stopIfTrue="1">
      <formula>$I6:$I74="SPLNĚNO"</formula>
    </cfRule>
  </conditionalFormatting>
  <conditionalFormatting sqref="B25">
    <cfRule type="expression" dxfId="281" priority="31" stopIfTrue="1">
      <formula>$H25:$H51="ZRUŠENO"</formula>
    </cfRule>
    <cfRule type="expression" dxfId="280" priority="32" stopIfTrue="1">
      <formula>$H25:$H51="NESPLNĚNO"</formula>
    </cfRule>
    <cfRule type="expression" dxfId="279" priority="33" stopIfTrue="1">
      <formula>$H25:$H51="SPLNĚNO"</formula>
    </cfRule>
  </conditionalFormatting>
  <conditionalFormatting sqref="B21">
    <cfRule type="expression" dxfId="278" priority="28" stopIfTrue="1">
      <formula>$H21:$H43="ZRUŠENO"</formula>
    </cfRule>
    <cfRule type="expression" dxfId="277" priority="29" stopIfTrue="1">
      <formula>$H21:$H43="NESPLNĚNO"</formula>
    </cfRule>
    <cfRule type="expression" dxfId="276" priority="30" stopIfTrue="1">
      <formula>$H21:$H43="SPLNĚNO"</formula>
    </cfRule>
  </conditionalFormatting>
  <conditionalFormatting sqref="B18">
    <cfRule type="expression" dxfId="275" priority="25" stopIfTrue="1">
      <formula>$H18:$H41="ZRUŠENO"</formula>
    </cfRule>
    <cfRule type="expression" dxfId="274" priority="26" stopIfTrue="1">
      <formula>$H18:$H41="NESPLNĚNO"</formula>
    </cfRule>
    <cfRule type="expression" dxfId="273" priority="27" stopIfTrue="1">
      <formula>$H18:$H41="SPLNĚNO"</formula>
    </cfRule>
  </conditionalFormatting>
  <conditionalFormatting sqref="B23">
    <cfRule type="expression" dxfId="272" priority="22" stopIfTrue="1">
      <formula>$H23:$H43="ZRUŠENO"</formula>
    </cfRule>
    <cfRule type="expression" dxfId="271" priority="23" stopIfTrue="1">
      <formula>$H23:$H43="NESPLNĚNO"</formula>
    </cfRule>
    <cfRule type="expression" dxfId="270" priority="24" stopIfTrue="1">
      <formula>$H23:$H43="SPLNĚNO"</formula>
    </cfRule>
  </conditionalFormatting>
  <conditionalFormatting sqref="B22">
    <cfRule type="expression" dxfId="269" priority="19" stopIfTrue="1">
      <formula>$H22:$H37="ZRUŠENO"</formula>
    </cfRule>
    <cfRule type="expression" dxfId="268" priority="20" stopIfTrue="1">
      <formula>$H22:$H37="NESPLNĚNO"</formula>
    </cfRule>
    <cfRule type="expression" dxfId="267" priority="21" stopIfTrue="1">
      <formula>$H22:$H37="SPLNĚNO"</formula>
    </cfRule>
  </conditionalFormatting>
  <conditionalFormatting sqref="B19">
    <cfRule type="expression" dxfId="266" priority="16" stopIfTrue="1">
      <formula>$H19:$H40="ZRUŠENO"</formula>
    </cfRule>
    <cfRule type="expression" dxfId="265" priority="17" stopIfTrue="1">
      <formula>$H19:$H40="NESPLNĚNO"</formula>
    </cfRule>
    <cfRule type="expression" dxfId="264" priority="18" stopIfTrue="1">
      <formula>$H19:$H40="SPLNĚNO"</formula>
    </cfRule>
  </conditionalFormatting>
  <conditionalFormatting sqref="D16:E19 D23:E26">
    <cfRule type="expression" dxfId="263" priority="76" stopIfTrue="1">
      <formula>$I16:$I80="ZRUŠENO"</formula>
    </cfRule>
    <cfRule type="expression" dxfId="262" priority="77" stopIfTrue="1">
      <formula>$I16:$I80="NESPLNĚNO"</formula>
    </cfRule>
    <cfRule type="expression" dxfId="261" priority="78" stopIfTrue="1">
      <formula>$I16:$I80="SPLNĚNO"</formula>
    </cfRule>
  </conditionalFormatting>
  <conditionalFormatting sqref="B15">
    <cfRule type="expression" dxfId="260" priority="13" stopIfTrue="1">
      <formula>$I15:$I25="ZRUŠENO"</formula>
    </cfRule>
    <cfRule type="expression" dxfId="259" priority="14" stopIfTrue="1">
      <formula>$I15:$I25="NESPLNĚNO"</formula>
    </cfRule>
    <cfRule type="expression" dxfId="258" priority="15" stopIfTrue="1">
      <formula>$I15:$I25="SPLNĚNO"</formula>
    </cfRule>
  </conditionalFormatting>
  <conditionalFormatting sqref="D20:E22 D15:E15">
    <cfRule type="expression" dxfId="257" priority="79" stopIfTrue="1">
      <formula>$I15:$I80="ZRUŠENO"</formula>
    </cfRule>
    <cfRule type="expression" dxfId="256" priority="80" stopIfTrue="1">
      <formula>$I15:$I80="NESPLNĚNO"</formula>
    </cfRule>
    <cfRule type="expression" dxfId="255" priority="81" stopIfTrue="1">
      <formula>$I15:$I80="SPLNĚNO"</formula>
    </cfRule>
  </conditionalFormatting>
  <conditionalFormatting sqref="B24">
    <cfRule type="expression" dxfId="254" priority="10" stopIfTrue="1">
      <formula>$I24:$I35="ZRUŠENO"</formula>
    </cfRule>
    <cfRule type="expression" dxfId="253" priority="11" stopIfTrue="1">
      <formula>$I24:$I35="NESPLNĚNO"</formula>
    </cfRule>
    <cfRule type="expression" dxfId="252" priority="12" stopIfTrue="1">
      <formula>$I24:$I35="SPLNĚNO"</formula>
    </cfRule>
  </conditionalFormatting>
  <conditionalFormatting sqref="D11:E11">
    <cfRule type="expression" dxfId="251" priority="82" stopIfTrue="1">
      <formula>$I11:$I78="ZRUŠENO"</formula>
    </cfRule>
    <cfRule type="expression" dxfId="250" priority="83" stopIfTrue="1">
      <formula>$I11:$I78="NESPLNĚNO"</formula>
    </cfRule>
    <cfRule type="expression" dxfId="249" priority="84" stopIfTrue="1">
      <formula>$I11:$I78="SPLNĚNO"</formula>
    </cfRule>
  </conditionalFormatting>
  <conditionalFormatting sqref="B11">
    <cfRule type="expression" dxfId="248" priority="85" stopIfTrue="1">
      <formula>$I11:$I53="ZRUŠENO"</formula>
    </cfRule>
    <cfRule type="expression" dxfId="247" priority="86" stopIfTrue="1">
      <formula>$I11:$I53="NESPLNĚNO"</formula>
    </cfRule>
    <cfRule type="expression" dxfId="246" priority="87" stopIfTrue="1">
      <formula>$I11:$I53="SPLNĚNO"</formula>
    </cfRule>
  </conditionalFormatting>
  <conditionalFormatting sqref="B14">
    <cfRule type="expression" dxfId="245" priority="7" stopIfTrue="1">
      <formula>$I14:$I28="ZRUŠENO"</formula>
    </cfRule>
    <cfRule type="expression" dxfId="244" priority="8" stopIfTrue="1">
      <formula>$I14:$I28="NESPLNĚNO"</formula>
    </cfRule>
    <cfRule type="expression" dxfId="243" priority="9" stopIfTrue="1">
      <formula>$I14:$I28="SPLNĚNO"</formula>
    </cfRule>
  </conditionalFormatting>
  <conditionalFormatting sqref="B8">
    <cfRule type="expression" dxfId="242" priority="88" stopIfTrue="1">
      <formula>$I8:$I52="ZRUŠENO"</formula>
    </cfRule>
    <cfRule type="expression" dxfId="241" priority="89" stopIfTrue="1">
      <formula>$I8:$I52="NESPLNĚNO"</formula>
    </cfRule>
    <cfRule type="expression" dxfId="240" priority="90" stopIfTrue="1">
      <formula>$I8:$I52="SPLNĚNO"</formula>
    </cfRule>
  </conditionalFormatting>
  <conditionalFormatting sqref="B15">
    <cfRule type="expression" dxfId="239" priority="91" stopIfTrue="1">
      <formula>$I15:$I27="ZRUŠENO"</formula>
    </cfRule>
    <cfRule type="expression" dxfId="238" priority="92" stopIfTrue="1">
      <formula>$I15:$I27="NESPLNĚNO"</formula>
    </cfRule>
    <cfRule type="expression" dxfId="237" priority="93" stopIfTrue="1">
      <formula>$I15:$I27="SPLNĚNO"</formula>
    </cfRule>
  </conditionalFormatting>
  <conditionalFormatting sqref="D12:E14">
    <cfRule type="expression" dxfId="236" priority="94" stopIfTrue="1">
      <formula>$I12:$I78="ZRUŠENO"</formula>
    </cfRule>
    <cfRule type="expression" dxfId="235" priority="95" stopIfTrue="1">
      <formula>$I12:$I78="NESPLNĚNO"</formula>
    </cfRule>
    <cfRule type="expression" dxfId="234" priority="96" stopIfTrue="1">
      <formula>$I12:$I78="SPLNĚNO"</formula>
    </cfRule>
  </conditionalFormatting>
  <conditionalFormatting sqref="B26">
    <cfRule type="expression" dxfId="233" priority="4" stopIfTrue="1">
      <formula>$I26:$I41="ZRUŠENO"</formula>
    </cfRule>
    <cfRule type="expression" dxfId="232" priority="5" stopIfTrue="1">
      <formula>$I26:$I41="NESPLNĚNO"</formula>
    </cfRule>
    <cfRule type="expression" dxfId="231" priority="6" stopIfTrue="1">
      <formula>$I26:$I41="SPLNĚNO"</formula>
    </cfRule>
  </conditionalFormatting>
  <conditionalFormatting sqref="B4:E4 D5:E5 C5:C32">
    <cfRule type="expression" dxfId="230" priority="97" stopIfTrue="1">
      <formula>$I4:$I73="ZRUŠENO"</formula>
    </cfRule>
    <cfRule type="expression" dxfId="229" priority="98" stopIfTrue="1">
      <formula>$I4:$I73="NESPLNĚNO"</formula>
    </cfRule>
    <cfRule type="expression" dxfId="228" priority="99" stopIfTrue="1">
      <formula>$I4:$I73="SPLNĚNO"</formula>
    </cfRule>
  </conditionalFormatting>
  <conditionalFormatting sqref="B10">
    <cfRule type="expression" dxfId="227" priority="1" stopIfTrue="1">
      <formula>$I10:$I23="ZRUŠENO"</formula>
    </cfRule>
    <cfRule type="expression" dxfId="226" priority="2" stopIfTrue="1">
      <formula>$I10:$I23="NESPLNĚNO"</formula>
    </cfRule>
    <cfRule type="expression" dxfId="225" priority="3" stopIfTrue="1">
      <formula>$I10:$I23="SPLNĚNO"</formula>
    </cfRule>
  </conditionalFormatting>
  <conditionalFormatting sqref="B5">
    <cfRule type="expression" dxfId="224" priority="100" stopIfTrue="1">
      <formula>$H5:$H34="ZRUŠENO"</formula>
    </cfRule>
    <cfRule type="expression" dxfId="223" priority="101" stopIfTrue="1">
      <formula>$H5:$H34="NESPLNĚNO"</formula>
    </cfRule>
    <cfRule type="expression" dxfId="222" priority="102" stopIfTrue="1">
      <formula>$H5:$H34="SPLNĚNO"</formula>
    </cfRule>
  </conditionalFormatting>
  <conditionalFormatting sqref="B9">
    <cfRule type="expression" dxfId="221" priority="103" stopIfTrue="1">
      <formula>$I9:$I52="ZRUŠENO"</formula>
    </cfRule>
    <cfRule type="expression" dxfId="220" priority="104" stopIfTrue="1">
      <formula>$I9:$I52="NESPLNĚNO"</formula>
    </cfRule>
    <cfRule type="expression" dxfId="219" priority="105" stopIfTrue="1">
      <formula>$I9:$I52="SPLNĚNO"</formula>
    </cfRule>
  </conditionalFormatting>
  <conditionalFormatting sqref="B6:B7">
    <cfRule type="expression" dxfId="218" priority="106" stopIfTrue="1">
      <formula>$I6:$I79="ZRUŠENO"</formula>
    </cfRule>
    <cfRule type="expression" dxfId="217" priority="107" stopIfTrue="1">
      <formula>$I6:$I79="NESPLNĚNO"</formula>
    </cfRule>
    <cfRule type="expression" dxfId="216" priority="108" stopIfTrue="1">
      <formula>$I6:$I79="SPLNĚNO"</formula>
    </cfRule>
  </conditionalFormatting>
  <dataValidations count="2">
    <dataValidation type="list" allowBlank="1" showInputMessage="1" showErrorMessage="1" sqref="WVJ983019:WVJ983033 B65515:B65529 IX65515:IX65529 ST65515:ST65529 ACP65515:ACP65529 AML65515:AML65529 AWH65515:AWH65529 BGD65515:BGD65529 BPZ65515:BPZ65529 BZV65515:BZV65529 CJR65515:CJR65529 CTN65515:CTN65529 DDJ65515:DDJ65529 DNF65515:DNF65529 DXB65515:DXB65529 EGX65515:EGX65529 EQT65515:EQT65529 FAP65515:FAP65529 FKL65515:FKL65529 FUH65515:FUH65529 GED65515:GED65529 GNZ65515:GNZ65529 GXV65515:GXV65529 HHR65515:HHR65529 HRN65515:HRN65529 IBJ65515:IBJ65529 ILF65515:ILF65529 IVB65515:IVB65529 JEX65515:JEX65529 JOT65515:JOT65529 JYP65515:JYP65529 KIL65515:KIL65529 KSH65515:KSH65529 LCD65515:LCD65529 LLZ65515:LLZ65529 LVV65515:LVV65529 MFR65515:MFR65529 MPN65515:MPN65529 MZJ65515:MZJ65529 NJF65515:NJF65529 NTB65515:NTB65529 OCX65515:OCX65529 OMT65515:OMT65529 OWP65515:OWP65529 PGL65515:PGL65529 PQH65515:PQH65529 QAD65515:QAD65529 QJZ65515:QJZ65529 QTV65515:QTV65529 RDR65515:RDR65529 RNN65515:RNN65529 RXJ65515:RXJ65529 SHF65515:SHF65529 SRB65515:SRB65529 TAX65515:TAX65529 TKT65515:TKT65529 TUP65515:TUP65529 UEL65515:UEL65529 UOH65515:UOH65529 UYD65515:UYD65529 VHZ65515:VHZ65529 VRV65515:VRV65529 WBR65515:WBR65529 WLN65515:WLN65529 WVJ65515:WVJ65529 B131051:B131065 IX131051:IX131065 ST131051:ST131065 ACP131051:ACP131065 AML131051:AML131065 AWH131051:AWH131065 BGD131051:BGD131065 BPZ131051:BPZ131065 BZV131051:BZV131065 CJR131051:CJR131065 CTN131051:CTN131065 DDJ131051:DDJ131065 DNF131051:DNF131065 DXB131051:DXB131065 EGX131051:EGX131065 EQT131051:EQT131065 FAP131051:FAP131065 FKL131051:FKL131065 FUH131051:FUH131065 GED131051:GED131065 GNZ131051:GNZ131065 GXV131051:GXV131065 HHR131051:HHR131065 HRN131051:HRN131065 IBJ131051:IBJ131065 ILF131051:ILF131065 IVB131051:IVB131065 JEX131051:JEX131065 JOT131051:JOT131065 JYP131051:JYP131065 KIL131051:KIL131065 KSH131051:KSH131065 LCD131051:LCD131065 LLZ131051:LLZ131065 LVV131051:LVV131065 MFR131051:MFR131065 MPN131051:MPN131065 MZJ131051:MZJ131065 NJF131051:NJF131065 NTB131051:NTB131065 OCX131051:OCX131065 OMT131051:OMT131065 OWP131051:OWP131065 PGL131051:PGL131065 PQH131051:PQH131065 QAD131051:QAD131065 QJZ131051:QJZ131065 QTV131051:QTV131065 RDR131051:RDR131065 RNN131051:RNN131065 RXJ131051:RXJ131065 SHF131051:SHF131065 SRB131051:SRB131065 TAX131051:TAX131065 TKT131051:TKT131065 TUP131051:TUP131065 UEL131051:UEL131065 UOH131051:UOH131065 UYD131051:UYD131065 VHZ131051:VHZ131065 VRV131051:VRV131065 WBR131051:WBR131065 WLN131051:WLN131065 WVJ131051:WVJ131065 B196587:B196601 IX196587:IX196601 ST196587:ST196601 ACP196587:ACP196601 AML196587:AML196601 AWH196587:AWH196601 BGD196587:BGD196601 BPZ196587:BPZ196601 BZV196587:BZV196601 CJR196587:CJR196601 CTN196587:CTN196601 DDJ196587:DDJ196601 DNF196587:DNF196601 DXB196587:DXB196601 EGX196587:EGX196601 EQT196587:EQT196601 FAP196587:FAP196601 FKL196587:FKL196601 FUH196587:FUH196601 GED196587:GED196601 GNZ196587:GNZ196601 GXV196587:GXV196601 HHR196587:HHR196601 HRN196587:HRN196601 IBJ196587:IBJ196601 ILF196587:ILF196601 IVB196587:IVB196601 JEX196587:JEX196601 JOT196587:JOT196601 JYP196587:JYP196601 KIL196587:KIL196601 KSH196587:KSH196601 LCD196587:LCD196601 LLZ196587:LLZ196601 LVV196587:LVV196601 MFR196587:MFR196601 MPN196587:MPN196601 MZJ196587:MZJ196601 NJF196587:NJF196601 NTB196587:NTB196601 OCX196587:OCX196601 OMT196587:OMT196601 OWP196587:OWP196601 PGL196587:PGL196601 PQH196587:PQH196601 QAD196587:QAD196601 QJZ196587:QJZ196601 QTV196587:QTV196601 RDR196587:RDR196601 RNN196587:RNN196601 RXJ196587:RXJ196601 SHF196587:SHF196601 SRB196587:SRB196601 TAX196587:TAX196601 TKT196587:TKT196601 TUP196587:TUP196601 UEL196587:UEL196601 UOH196587:UOH196601 UYD196587:UYD196601 VHZ196587:VHZ196601 VRV196587:VRV196601 WBR196587:WBR196601 WLN196587:WLN196601 WVJ196587:WVJ196601 B262123:B262137 IX262123:IX262137 ST262123:ST262137 ACP262123:ACP262137 AML262123:AML262137 AWH262123:AWH262137 BGD262123:BGD262137 BPZ262123:BPZ262137 BZV262123:BZV262137 CJR262123:CJR262137 CTN262123:CTN262137 DDJ262123:DDJ262137 DNF262123:DNF262137 DXB262123:DXB262137 EGX262123:EGX262137 EQT262123:EQT262137 FAP262123:FAP262137 FKL262123:FKL262137 FUH262123:FUH262137 GED262123:GED262137 GNZ262123:GNZ262137 GXV262123:GXV262137 HHR262123:HHR262137 HRN262123:HRN262137 IBJ262123:IBJ262137 ILF262123:ILF262137 IVB262123:IVB262137 JEX262123:JEX262137 JOT262123:JOT262137 JYP262123:JYP262137 KIL262123:KIL262137 KSH262123:KSH262137 LCD262123:LCD262137 LLZ262123:LLZ262137 LVV262123:LVV262137 MFR262123:MFR262137 MPN262123:MPN262137 MZJ262123:MZJ262137 NJF262123:NJF262137 NTB262123:NTB262137 OCX262123:OCX262137 OMT262123:OMT262137 OWP262123:OWP262137 PGL262123:PGL262137 PQH262123:PQH262137 QAD262123:QAD262137 QJZ262123:QJZ262137 QTV262123:QTV262137 RDR262123:RDR262137 RNN262123:RNN262137 RXJ262123:RXJ262137 SHF262123:SHF262137 SRB262123:SRB262137 TAX262123:TAX262137 TKT262123:TKT262137 TUP262123:TUP262137 UEL262123:UEL262137 UOH262123:UOH262137 UYD262123:UYD262137 VHZ262123:VHZ262137 VRV262123:VRV262137 WBR262123:WBR262137 WLN262123:WLN262137 WVJ262123:WVJ262137 B327659:B327673 IX327659:IX327673 ST327659:ST327673 ACP327659:ACP327673 AML327659:AML327673 AWH327659:AWH327673 BGD327659:BGD327673 BPZ327659:BPZ327673 BZV327659:BZV327673 CJR327659:CJR327673 CTN327659:CTN327673 DDJ327659:DDJ327673 DNF327659:DNF327673 DXB327659:DXB327673 EGX327659:EGX327673 EQT327659:EQT327673 FAP327659:FAP327673 FKL327659:FKL327673 FUH327659:FUH327673 GED327659:GED327673 GNZ327659:GNZ327673 GXV327659:GXV327673 HHR327659:HHR327673 HRN327659:HRN327673 IBJ327659:IBJ327673 ILF327659:ILF327673 IVB327659:IVB327673 JEX327659:JEX327673 JOT327659:JOT327673 JYP327659:JYP327673 KIL327659:KIL327673 KSH327659:KSH327673 LCD327659:LCD327673 LLZ327659:LLZ327673 LVV327659:LVV327673 MFR327659:MFR327673 MPN327659:MPN327673 MZJ327659:MZJ327673 NJF327659:NJF327673 NTB327659:NTB327673 OCX327659:OCX327673 OMT327659:OMT327673 OWP327659:OWP327673 PGL327659:PGL327673 PQH327659:PQH327673 QAD327659:QAD327673 QJZ327659:QJZ327673 QTV327659:QTV327673 RDR327659:RDR327673 RNN327659:RNN327673 RXJ327659:RXJ327673 SHF327659:SHF327673 SRB327659:SRB327673 TAX327659:TAX327673 TKT327659:TKT327673 TUP327659:TUP327673 UEL327659:UEL327673 UOH327659:UOH327673 UYD327659:UYD327673 VHZ327659:VHZ327673 VRV327659:VRV327673 WBR327659:WBR327673 WLN327659:WLN327673 WVJ327659:WVJ327673 B393195:B393209 IX393195:IX393209 ST393195:ST393209 ACP393195:ACP393209 AML393195:AML393209 AWH393195:AWH393209 BGD393195:BGD393209 BPZ393195:BPZ393209 BZV393195:BZV393209 CJR393195:CJR393209 CTN393195:CTN393209 DDJ393195:DDJ393209 DNF393195:DNF393209 DXB393195:DXB393209 EGX393195:EGX393209 EQT393195:EQT393209 FAP393195:FAP393209 FKL393195:FKL393209 FUH393195:FUH393209 GED393195:GED393209 GNZ393195:GNZ393209 GXV393195:GXV393209 HHR393195:HHR393209 HRN393195:HRN393209 IBJ393195:IBJ393209 ILF393195:ILF393209 IVB393195:IVB393209 JEX393195:JEX393209 JOT393195:JOT393209 JYP393195:JYP393209 KIL393195:KIL393209 KSH393195:KSH393209 LCD393195:LCD393209 LLZ393195:LLZ393209 LVV393195:LVV393209 MFR393195:MFR393209 MPN393195:MPN393209 MZJ393195:MZJ393209 NJF393195:NJF393209 NTB393195:NTB393209 OCX393195:OCX393209 OMT393195:OMT393209 OWP393195:OWP393209 PGL393195:PGL393209 PQH393195:PQH393209 QAD393195:QAD393209 QJZ393195:QJZ393209 QTV393195:QTV393209 RDR393195:RDR393209 RNN393195:RNN393209 RXJ393195:RXJ393209 SHF393195:SHF393209 SRB393195:SRB393209 TAX393195:TAX393209 TKT393195:TKT393209 TUP393195:TUP393209 UEL393195:UEL393209 UOH393195:UOH393209 UYD393195:UYD393209 VHZ393195:VHZ393209 VRV393195:VRV393209 WBR393195:WBR393209 WLN393195:WLN393209 WVJ393195:WVJ393209 B458731:B458745 IX458731:IX458745 ST458731:ST458745 ACP458731:ACP458745 AML458731:AML458745 AWH458731:AWH458745 BGD458731:BGD458745 BPZ458731:BPZ458745 BZV458731:BZV458745 CJR458731:CJR458745 CTN458731:CTN458745 DDJ458731:DDJ458745 DNF458731:DNF458745 DXB458731:DXB458745 EGX458731:EGX458745 EQT458731:EQT458745 FAP458731:FAP458745 FKL458731:FKL458745 FUH458731:FUH458745 GED458731:GED458745 GNZ458731:GNZ458745 GXV458731:GXV458745 HHR458731:HHR458745 HRN458731:HRN458745 IBJ458731:IBJ458745 ILF458731:ILF458745 IVB458731:IVB458745 JEX458731:JEX458745 JOT458731:JOT458745 JYP458731:JYP458745 KIL458731:KIL458745 KSH458731:KSH458745 LCD458731:LCD458745 LLZ458731:LLZ458745 LVV458731:LVV458745 MFR458731:MFR458745 MPN458731:MPN458745 MZJ458731:MZJ458745 NJF458731:NJF458745 NTB458731:NTB458745 OCX458731:OCX458745 OMT458731:OMT458745 OWP458731:OWP458745 PGL458731:PGL458745 PQH458731:PQH458745 QAD458731:QAD458745 QJZ458731:QJZ458745 QTV458731:QTV458745 RDR458731:RDR458745 RNN458731:RNN458745 RXJ458731:RXJ458745 SHF458731:SHF458745 SRB458731:SRB458745 TAX458731:TAX458745 TKT458731:TKT458745 TUP458731:TUP458745 UEL458731:UEL458745 UOH458731:UOH458745 UYD458731:UYD458745 VHZ458731:VHZ458745 VRV458731:VRV458745 WBR458731:WBR458745 WLN458731:WLN458745 WVJ458731:WVJ458745 B524267:B524281 IX524267:IX524281 ST524267:ST524281 ACP524267:ACP524281 AML524267:AML524281 AWH524267:AWH524281 BGD524267:BGD524281 BPZ524267:BPZ524281 BZV524267:BZV524281 CJR524267:CJR524281 CTN524267:CTN524281 DDJ524267:DDJ524281 DNF524267:DNF524281 DXB524267:DXB524281 EGX524267:EGX524281 EQT524267:EQT524281 FAP524267:FAP524281 FKL524267:FKL524281 FUH524267:FUH524281 GED524267:GED524281 GNZ524267:GNZ524281 GXV524267:GXV524281 HHR524267:HHR524281 HRN524267:HRN524281 IBJ524267:IBJ524281 ILF524267:ILF524281 IVB524267:IVB524281 JEX524267:JEX524281 JOT524267:JOT524281 JYP524267:JYP524281 KIL524267:KIL524281 KSH524267:KSH524281 LCD524267:LCD524281 LLZ524267:LLZ524281 LVV524267:LVV524281 MFR524267:MFR524281 MPN524267:MPN524281 MZJ524267:MZJ524281 NJF524267:NJF524281 NTB524267:NTB524281 OCX524267:OCX524281 OMT524267:OMT524281 OWP524267:OWP524281 PGL524267:PGL524281 PQH524267:PQH524281 QAD524267:QAD524281 QJZ524267:QJZ524281 QTV524267:QTV524281 RDR524267:RDR524281 RNN524267:RNN524281 RXJ524267:RXJ524281 SHF524267:SHF524281 SRB524267:SRB524281 TAX524267:TAX524281 TKT524267:TKT524281 TUP524267:TUP524281 UEL524267:UEL524281 UOH524267:UOH524281 UYD524267:UYD524281 VHZ524267:VHZ524281 VRV524267:VRV524281 WBR524267:WBR524281 WLN524267:WLN524281 WVJ524267:WVJ524281 B589803:B589817 IX589803:IX589817 ST589803:ST589817 ACP589803:ACP589817 AML589803:AML589817 AWH589803:AWH589817 BGD589803:BGD589817 BPZ589803:BPZ589817 BZV589803:BZV589817 CJR589803:CJR589817 CTN589803:CTN589817 DDJ589803:DDJ589817 DNF589803:DNF589817 DXB589803:DXB589817 EGX589803:EGX589817 EQT589803:EQT589817 FAP589803:FAP589817 FKL589803:FKL589817 FUH589803:FUH589817 GED589803:GED589817 GNZ589803:GNZ589817 GXV589803:GXV589817 HHR589803:HHR589817 HRN589803:HRN589817 IBJ589803:IBJ589817 ILF589803:ILF589817 IVB589803:IVB589817 JEX589803:JEX589817 JOT589803:JOT589817 JYP589803:JYP589817 KIL589803:KIL589817 KSH589803:KSH589817 LCD589803:LCD589817 LLZ589803:LLZ589817 LVV589803:LVV589817 MFR589803:MFR589817 MPN589803:MPN589817 MZJ589803:MZJ589817 NJF589803:NJF589817 NTB589803:NTB589817 OCX589803:OCX589817 OMT589803:OMT589817 OWP589803:OWP589817 PGL589803:PGL589817 PQH589803:PQH589817 QAD589803:QAD589817 QJZ589803:QJZ589817 QTV589803:QTV589817 RDR589803:RDR589817 RNN589803:RNN589817 RXJ589803:RXJ589817 SHF589803:SHF589817 SRB589803:SRB589817 TAX589803:TAX589817 TKT589803:TKT589817 TUP589803:TUP589817 UEL589803:UEL589817 UOH589803:UOH589817 UYD589803:UYD589817 VHZ589803:VHZ589817 VRV589803:VRV589817 WBR589803:WBR589817 WLN589803:WLN589817 WVJ589803:WVJ589817 B655339:B655353 IX655339:IX655353 ST655339:ST655353 ACP655339:ACP655353 AML655339:AML655353 AWH655339:AWH655353 BGD655339:BGD655353 BPZ655339:BPZ655353 BZV655339:BZV655353 CJR655339:CJR655353 CTN655339:CTN655353 DDJ655339:DDJ655353 DNF655339:DNF655353 DXB655339:DXB655353 EGX655339:EGX655353 EQT655339:EQT655353 FAP655339:FAP655353 FKL655339:FKL655353 FUH655339:FUH655353 GED655339:GED655353 GNZ655339:GNZ655353 GXV655339:GXV655353 HHR655339:HHR655353 HRN655339:HRN655353 IBJ655339:IBJ655353 ILF655339:ILF655353 IVB655339:IVB655353 JEX655339:JEX655353 JOT655339:JOT655353 JYP655339:JYP655353 KIL655339:KIL655353 KSH655339:KSH655353 LCD655339:LCD655353 LLZ655339:LLZ655353 LVV655339:LVV655353 MFR655339:MFR655353 MPN655339:MPN655353 MZJ655339:MZJ655353 NJF655339:NJF655353 NTB655339:NTB655353 OCX655339:OCX655353 OMT655339:OMT655353 OWP655339:OWP655353 PGL655339:PGL655353 PQH655339:PQH655353 QAD655339:QAD655353 QJZ655339:QJZ655353 QTV655339:QTV655353 RDR655339:RDR655353 RNN655339:RNN655353 RXJ655339:RXJ655353 SHF655339:SHF655353 SRB655339:SRB655353 TAX655339:TAX655353 TKT655339:TKT655353 TUP655339:TUP655353 UEL655339:UEL655353 UOH655339:UOH655353 UYD655339:UYD655353 VHZ655339:VHZ655353 VRV655339:VRV655353 WBR655339:WBR655353 WLN655339:WLN655353 WVJ655339:WVJ655353 B720875:B720889 IX720875:IX720889 ST720875:ST720889 ACP720875:ACP720889 AML720875:AML720889 AWH720875:AWH720889 BGD720875:BGD720889 BPZ720875:BPZ720889 BZV720875:BZV720889 CJR720875:CJR720889 CTN720875:CTN720889 DDJ720875:DDJ720889 DNF720875:DNF720889 DXB720875:DXB720889 EGX720875:EGX720889 EQT720875:EQT720889 FAP720875:FAP720889 FKL720875:FKL720889 FUH720875:FUH720889 GED720875:GED720889 GNZ720875:GNZ720889 GXV720875:GXV720889 HHR720875:HHR720889 HRN720875:HRN720889 IBJ720875:IBJ720889 ILF720875:ILF720889 IVB720875:IVB720889 JEX720875:JEX720889 JOT720875:JOT720889 JYP720875:JYP720889 KIL720875:KIL720889 KSH720875:KSH720889 LCD720875:LCD720889 LLZ720875:LLZ720889 LVV720875:LVV720889 MFR720875:MFR720889 MPN720875:MPN720889 MZJ720875:MZJ720889 NJF720875:NJF720889 NTB720875:NTB720889 OCX720875:OCX720889 OMT720875:OMT720889 OWP720875:OWP720889 PGL720875:PGL720889 PQH720875:PQH720889 QAD720875:QAD720889 QJZ720875:QJZ720889 QTV720875:QTV720889 RDR720875:RDR720889 RNN720875:RNN720889 RXJ720875:RXJ720889 SHF720875:SHF720889 SRB720875:SRB720889 TAX720875:TAX720889 TKT720875:TKT720889 TUP720875:TUP720889 UEL720875:UEL720889 UOH720875:UOH720889 UYD720875:UYD720889 VHZ720875:VHZ720889 VRV720875:VRV720889 WBR720875:WBR720889 WLN720875:WLN720889 WVJ720875:WVJ720889 B786411:B786425 IX786411:IX786425 ST786411:ST786425 ACP786411:ACP786425 AML786411:AML786425 AWH786411:AWH786425 BGD786411:BGD786425 BPZ786411:BPZ786425 BZV786411:BZV786425 CJR786411:CJR786425 CTN786411:CTN786425 DDJ786411:DDJ786425 DNF786411:DNF786425 DXB786411:DXB786425 EGX786411:EGX786425 EQT786411:EQT786425 FAP786411:FAP786425 FKL786411:FKL786425 FUH786411:FUH786425 GED786411:GED786425 GNZ786411:GNZ786425 GXV786411:GXV786425 HHR786411:HHR786425 HRN786411:HRN786425 IBJ786411:IBJ786425 ILF786411:ILF786425 IVB786411:IVB786425 JEX786411:JEX786425 JOT786411:JOT786425 JYP786411:JYP786425 KIL786411:KIL786425 KSH786411:KSH786425 LCD786411:LCD786425 LLZ786411:LLZ786425 LVV786411:LVV786425 MFR786411:MFR786425 MPN786411:MPN786425 MZJ786411:MZJ786425 NJF786411:NJF786425 NTB786411:NTB786425 OCX786411:OCX786425 OMT786411:OMT786425 OWP786411:OWP786425 PGL786411:PGL786425 PQH786411:PQH786425 QAD786411:QAD786425 QJZ786411:QJZ786425 QTV786411:QTV786425 RDR786411:RDR786425 RNN786411:RNN786425 RXJ786411:RXJ786425 SHF786411:SHF786425 SRB786411:SRB786425 TAX786411:TAX786425 TKT786411:TKT786425 TUP786411:TUP786425 UEL786411:UEL786425 UOH786411:UOH786425 UYD786411:UYD786425 VHZ786411:VHZ786425 VRV786411:VRV786425 WBR786411:WBR786425 WLN786411:WLN786425 WVJ786411:WVJ786425 B851947:B851961 IX851947:IX851961 ST851947:ST851961 ACP851947:ACP851961 AML851947:AML851961 AWH851947:AWH851961 BGD851947:BGD851961 BPZ851947:BPZ851961 BZV851947:BZV851961 CJR851947:CJR851961 CTN851947:CTN851961 DDJ851947:DDJ851961 DNF851947:DNF851961 DXB851947:DXB851961 EGX851947:EGX851961 EQT851947:EQT851961 FAP851947:FAP851961 FKL851947:FKL851961 FUH851947:FUH851961 GED851947:GED851961 GNZ851947:GNZ851961 GXV851947:GXV851961 HHR851947:HHR851961 HRN851947:HRN851961 IBJ851947:IBJ851961 ILF851947:ILF851961 IVB851947:IVB851961 JEX851947:JEX851961 JOT851947:JOT851961 JYP851947:JYP851961 KIL851947:KIL851961 KSH851947:KSH851961 LCD851947:LCD851961 LLZ851947:LLZ851961 LVV851947:LVV851961 MFR851947:MFR851961 MPN851947:MPN851961 MZJ851947:MZJ851961 NJF851947:NJF851961 NTB851947:NTB851961 OCX851947:OCX851961 OMT851947:OMT851961 OWP851947:OWP851961 PGL851947:PGL851961 PQH851947:PQH851961 QAD851947:QAD851961 QJZ851947:QJZ851961 QTV851947:QTV851961 RDR851947:RDR851961 RNN851947:RNN851961 RXJ851947:RXJ851961 SHF851947:SHF851961 SRB851947:SRB851961 TAX851947:TAX851961 TKT851947:TKT851961 TUP851947:TUP851961 UEL851947:UEL851961 UOH851947:UOH851961 UYD851947:UYD851961 VHZ851947:VHZ851961 VRV851947:VRV851961 WBR851947:WBR851961 WLN851947:WLN851961 WVJ851947:WVJ851961 B917483:B917497 IX917483:IX917497 ST917483:ST917497 ACP917483:ACP917497 AML917483:AML917497 AWH917483:AWH917497 BGD917483:BGD917497 BPZ917483:BPZ917497 BZV917483:BZV917497 CJR917483:CJR917497 CTN917483:CTN917497 DDJ917483:DDJ917497 DNF917483:DNF917497 DXB917483:DXB917497 EGX917483:EGX917497 EQT917483:EQT917497 FAP917483:FAP917497 FKL917483:FKL917497 FUH917483:FUH917497 GED917483:GED917497 GNZ917483:GNZ917497 GXV917483:GXV917497 HHR917483:HHR917497 HRN917483:HRN917497 IBJ917483:IBJ917497 ILF917483:ILF917497 IVB917483:IVB917497 JEX917483:JEX917497 JOT917483:JOT917497 JYP917483:JYP917497 KIL917483:KIL917497 KSH917483:KSH917497 LCD917483:LCD917497 LLZ917483:LLZ917497 LVV917483:LVV917497 MFR917483:MFR917497 MPN917483:MPN917497 MZJ917483:MZJ917497 NJF917483:NJF917497 NTB917483:NTB917497 OCX917483:OCX917497 OMT917483:OMT917497 OWP917483:OWP917497 PGL917483:PGL917497 PQH917483:PQH917497 QAD917483:QAD917497 QJZ917483:QJZ917497 QTV917483:QTV917497 RDR917483:RDR917497 RNN917483:RNN917497 RXJ917483:RXJ917497 SHF917483:SHF917497 SRB917483:SRB917497 TAX917483:TAX917497 TKT917483:TKT917497 TUP917483:TUP917497 UEL917483:UEL917497 UOH917483:UOH917497 UYD917483:UYD917497 VHZ917483:VHZ917497 VRV917483:VRV917497 WBR917483:WBR917497 WLN917483:WLN917497 WVJ917483:WVJ917497 B983019:B983033 IX983019:IX983033 ST983019:ST983033 ACP983019:ACP983033 AML983019:AML983033 AWH983019:AWH983033 BGD983019:BGD983033 BPZ983019:BPZ983033 BZV983019:BZV983033 CJR983019:CJR983033 CTN983019:CTN983033 DDJ983019:DDJ983033 DNF983019:DNF983033 DXB983019:DXB983033 EGX983019:EGX983033 EQT983019:EQT983033 FAP983019:FAP983033 FKL983019:FKL983033 FUH983019:FUH983033 GED983019:GED983033 GNZ983019:GNZ983033 GXV983019:GXV983033 HHR983019:HHR983033 HRN983019:HRN983033 IBJ983019:IBJ983033 ILF983019:ILF983033 IVB983019:IVB983033 JEX983019:JEX983033 JOT983019:JOT983033 JYP983019:JYP983033 KIL983019:KIL983033 KSH983019:KSH983033 LCD983019:LCD983033 LLZ983019:LLZ983033 LVV983019:LVV983033 MFR983019:MFR983033 MPN983019:MPN983033 MZJ983019:MZJ983033 NJF983019:NJF983033 NTB983019:NTB983033 OCX983019:OCX983033 OMT983019:OMT983033 OWP983019:OWP983033 PGL983019:PGL983033 PQH983019:PQH983033 QAD983019:QAD983033 QJZ983019:QJZ983033 QTV983019:QTV983033 RDR983019:RDR983033 RNN983019:RNN983033 RXJ983019:RXJ983033 SHF983019:SHF983033 SRB983019:SRB983033 TAX983019:TAX983033 TKT983019:TKT983033 TUP983019:TUP983033 UEL983019:UEL983033 UOH983019:UOH983033 UYD983019:UYD983033 VHZ983019:VHZ983033 VRV983019:VRV983033 WBR983019:WBR983033 WLN983019:WLN983033 B4:B32">
      <formula1>NS</formula1>
    </dataValidation>
    <dataValidation type="list" allowBlank="1" showErrorMessage="1" sqref="I65530 JE65530 TA65530 ACW65530 AMS65530 AWO65530 BGK65530 BQG65530 CAC65530 CJY65530 CTU65530 DDQ65530 DNM65530 DXI65530 EHE65530 ERA65530 FAW65530 FKS65530 FUO65530 GEK65530 GOG65530 GYC65530 HHY65530 HRU65530 IBQ65530 ILM65530 IVI65530 JFE65530 JPA65530 JYW65530 KIS65530 KSO65530 LCK65530 LMG65530 LWC65530 MFY65530 MPU65530 MZQ65530 NJM65530 NTI65530 ODE65530 ONA65530 OWW65530 PGS65530 PQO65530 QAK65530 QKG65530 QUC65530 RDY65530 RNU65530 RXQ65530 SHM65530 SRI65530 TBE65530 TLA65530 TUW65530 UES65530 UOO65530 UYK65530 VIG65530 VSC65530 WBY65530 WLU65530 WVQ65530 I131066 JE131066 TA131066 ACW131066 AMS131066 AWO131066 BGK131066 BQG131066 CAC131066 CJY131066 CTU131066 DDQ131066 DNM131066 DXI131066 EHE131066 ERA131066 FAW131066 FKS131066 FUO131066 GEK131066 GOG131066 GYC131066 HHY131066 HRU131066 IBQ131066 ILM131066 IVI131066 JFE131066 JPA131066 JYW131066 KIS131066 KSO131066 LCK131066 LMG131066 LWC131066 MFY131066 MPU131066 MZQ131066 NJM131066 NTI131066 ODE131066 ONA131066 OWW131066 PGS131066 PQO131066 QAK131066 QKG131066 QUC131066 RDY131066 RNU131066 RXQ131066 SHM131066 SRI131066 TBE131066 TLA131066 TUW131066 UES131066 UOO131066 UYK131066 VIG131066 VSC131066 WBY131066 WLU131066 WVQ131066 I196602 JE196602 TA196602 ACW196602 AMS196602 AWO196602 BGK196602 BQG196602 CAC196602 CJY196602 CTU196602 DDQ196602 DNM196602 DXI196602 EHE196602 ERA196602 FAW196602 FKS196602 FUO196602 GEK196602 GOG196602 GYC196602 HHY196602 HRU196602 IBQ196602 ILM196602 IVI196602 JFE196602 JPA196602 JYW196602 KIS196602 KSO196602 LCK196602 LMG196602 LWC196602 MFY196602 MPU196602 MZQ196602 NJM196602 NTI196602 ODE196602 ONA196602 OWW196602 PGS196602 PQO196602 QAK196602 QKG196602 QUC196602 RDY196602 RNU196602 RXQ196602 SHM196602 SRI196602 TBE196602 TLA196602 TUW196602 UES196602 UOO196602 UYK196602 VIG196602 VSC196602 WBY196602 WLU196602 WVQ196602 I262138 JE262138 TA262138 ACW262138 AMS262138 AWO262138 BGK262138 BQG262138 CAC262138 CJY262138 CTU262138 DDQ262138 DNM262138 DXI262138 EHE262138 ERA262138 FAW262138 FKS262138 FUO262138 GEK262138 GOG262138 GYC262138 HHY262138 HRU262138 IBQ262138 ILM262138 IVI262138 JFE262138 JPA262138 JYW262138 KIS262138 KSO262138 LCK262138 LMG262138 LWC262138 MFY262138 MPU262138 MZQ262138 NJM262138 NTI262138 ODE262138 ONA262138 OWW262138 PGS262138 PQO262138 QAK262138 QKG262138 QUC262138 RDY262138 RNU262138 RXQ262138 SHM262138 SRI262138 TBE262138 TLA262138 TUW262138 UES262138 UOO262138 UYK262138 VIG262138 VSC262138 WBY262138 WLU262138 WVQ262138 I327674 JE327674 TA327674 ACW327674 AMS327674 AWO327674 BGK327674 BQG327674 CAC327674 CJY327674 CTU327674 DDQ327674 DNM327674 DXI327674 EHE327674 ERA327674 FAW327674 FKS327674 FUO327674 GEK327674 GOG327674 GYC327674 HHY327674 HRU327674 IBQ327674 ILM327674 IVI327674 JFE327674 JPA327674 JYW327674 KIS327674 KSO327674 LCK327674 LMG327674 LWC327674 MFY327674 MPU327674 MZQ327674 NJM327674 NTI327674 ODE327674 ONA327674 OWW327674 PGS327674 PQO327674 QAK327674 QKG327674 QUC327674 RDY327674 RNU327674 RXQ327674 SHM327674 SRI327674 TBE327674 TLA327674 TUW327674 UES327674 UOO327674 UYK327674 VIG327674 VSC327674 WBY327674 WLU327674 WVQ327674 I393210 JE393210 TA393210 ACW393210 AMS393210 AWO393210 BGK393210 BQG393210 CAC393210 CJY393210 CTU393210 DDQ393210 DNM393210 DXI393210 EHE393210 ERA393210 FAW393210 FKS393210 FUO393210 GEK393210 GOG393210 GYC393210 HHY393210 HRU393210 IBQ393210 ILM393210 IVI393210 JFE393210 JPA393210 JYW393210 KIS393210 KSO393210 LCK393210 LMG393210 LWC393210 MFY393210 MPU393210 MZQ393210 NJM393210 NTI393210 ODE393210 ONA393210 OWW393210 PGS393210 PQO393210 QAK393210 QKG393210 QUC393210 RDY393210 RNU393210 RXQ393210 SHM393210 SRI393210 TBE393210 TLA393210 TUW393210 UES393210 UOO393210 UYK393210 VIG393210 VSC393210 WBY393210 WLU393210 WVQ393210 I458746 JE458746 TA458746 ACW458746 AMS458746 AWO458746 BGK458746 BQG458746 CAC458746 CJY458746 CTU458746 DDQ458746 DNM458746 DXI458746 EHE458746 ERA458746 FAW458746 FKS458746 FUO458746 GEK458746 GOG458746 GYC458746 HHY458746 HRU458746 IBQ458746 ILM458746 IVI458746 JFE458746 JPA458746 JYW458746 KIS458746 KSO458746 LCK458746 LMG458746 LWC458746 MFY458746 MPU458746 MZQ458746 NJM458746 NTI458746 ODE458746 ONA458746 OWW458746 PGS458746 PQO458746 QAK458746 QKG458746 QUC458746 RDY458746 RNU458746 RXQ458746 SHM458746 SRI458746 TBE458746 TLA458746 TUW458746 UES458746 UOO458746 UYK458746 VIG458746 VSC458746 WBY458746 WLU458746 WVQ458746 I524282 JE524282 TA524282 ACW524282 AMS524282 AWO524282 BGK524282 BQG524282 CAC524282 CJY524282 CTU524282 DDQ524282 DNM524282 DXI524282 EHE524282 ERA524282 FAW524282 FKS524282 FUO524282 GEK524282 GOG524282 GYC524282 HHY524282 HRU524282 IBQ524282 ILM524282 IVI524282 JFE524282 JPA524282 JYW524282 KIS524282 KSO524282 LCK524282 LMG524282 LWC524282 MFY524282 MPU524282 MZQ524282 NJM524282 NTI524282 ODE524282 ONA524282 OWW524282 PGS524282 PQO524282 QAK524282 QKG524282 QUC524282 RDY524282 RNU524282 RXQ524282 SHM524282 SRI524282 TBE524282 TLA524282 TUW524282 UES524282 UOO524282 UYK524282 VIG524282 VSC524282 WBY524282 WLU524282 WVQ524282 I589818 JE589818 TA589818 ACW589818 AMS589818 AWO589818 BGK589818 BQG589818 CAC589818 CJY589818 CTU589818 DDQ589818 DNM589818 DXI589818 EHE589818 ERA589818 FAW589818 FKS589818 FUO589818 GEK589818 GOG589818 GYC589818 HHY589818 HRU589818 IBQ589818 ILM589818 IVI589818 JFE589818 JPA589818 JYW589818 KIS589818 KSO589818 LCK589818 LMG589818 LWC589818 MFY589818 MPU589818 MZQ589818 NJM589818 NTI589818 ODE589818 ONA589818 OWW589818 PGS589818 PQO589818 QAK589818 QKG589818 QUC589818 RDY589818 RNU589818 RXQ589818 SHM589818 SRI589818 TBE589818 TLA589818 TUW589818 UES589818 UOO589818 UYK589818 VIG589818 VSC589818 WBY589818 WLU589818 WVQ589818 I655354 JE655354 TA655354 ACW655354 AMS655354 AWO655354 BGK655354 BQG655354 CAC655354 CJY655354 CTU655354 DDQ655354 DNM655354 DXI655354 EHE655354 ERA655354 FAW655354 FKS655354 FUO655354 GEK655354 GOG655354 GYC655354 HHY655354 HRU655354 IBQ655354 ILM655354 IVI655354 JFE655354 JPA655354 JYW655354 KIS655354 KSO655354 LCK655354 LMG655354 LWC655354 MFY655354 MPU655354 MZQ655354 NJM655354 NTI655354 ODE655354 ONA655354 OWW655354 PGS655354 PQO655354 QAK655354 QKG655354 QUC655354 RDY655354 RNU655354 RXQ655354 SHM655354 SRI655354 TBE655354 TLA655354 TUW655354 UES655354 UOO655354 UYK655354 VIG655354 VSC655354 WBY655354 WLU655354 WVQ655354 I720890 JE720890 TA720890 ACW720890 AMS720890 AWO720890 BGK720890 BQG720890 CAC720890 CJY720890 CTU720890 DDQ720890 DNM720890 DXI720890 EHE720890 ERA720890 FAW720890 FKS720890 FUO720890 GEK720890 GOG720890 GYC720890 HHY720890 HRU720890 IBQ720890 ILM720890 IVI720890 JFE720890 JPA720890 JYW720890 KIS720890 KSO720890 LCK720890 LMG720890 LWC720890 MFY720890 MPU720890 MZQ720890 NJM720890 NTI720890 ODE720890 ONA720890 OWW720890 PGS720890 PQO720890 QAK720890 QKG720890 QUC720890 RDY720890 RNU720890 RXQ720890 SHM720890 SRI720890 TBE720890 TLA720890 TUW720890 UES720890 UOO720890 UYK720890 VIG720890 VSC720890 WBY720890 WLU720890 WVQ720890 I786426 JE786426 TA786426 ACW786426 AMS786426 AWO786426 BGK786426 BQG786426 CAC786426 CJY786426 CTU786426 DDQ786426 DNM786426 DXI786426 EHE786426 ERA786426 FAW786426 FKS786426 FUO786426 GEK786426 GOG786426 GYC786426 HHY786426 HRU786426 IBQ786426 ILM786426 IVI786426 JFE786426 JPA786426 JYW786426 KIS786426 KSO786426 LCK786426 LMG786426 LWC786426 MFY786426 MPU786426 MZQ786426 NJM786426 NTI786426 ODE786426 ONA786426 OWW786426 PGS786426 PQO786426 QAK786426 QKG786426 QUC786426 RDY786426 RNU786426 RXQ786426 SHM786426 SRI786426 TBE786426 TLA786426 TUW786426 UES786426 UOO786426 UYK786426 VIG786426 VSC786426 WBY786426 WLU786426 WVQ786426 I851962 JE851962 TA851962 ACW851962 AMS851962 AWO851962 BGK851962 BQG851962 CAC851962 CJY851962 CTU851962 DDQ851962 DNM851962 DXI851962 EHE851962 ERA851962 FAW851962 FKS851962 FUO851962 GEK851962 GOG851962 GYC851962 HHY851962 HRU851962 IBQ851962 ILM851962 IVI851962 JFE851962 JPA851962 JYW851962 KIS851962 KSO851962 LCK851962 LMG851962 LWC851962 MFY851962 MPU851962 MZQ851962 NJM851962 NTI851962 ODE851962 ONA851962 OWW851962 PGS851962 PQO851962 QAK851962 QKG851962 QUC851962 RDY851962 RNU851962 RXQ851962 SHM851962 SRI851962 TBE851962 TLA851962 TUW851962 UES851962 UOO851962 UYK851962 VIG851962 VSC851962 WBY851962 WLU851962 WVQ851962 I917498 JE917498 TA917498 ACW917498 AMS917498 AWO917498 BGK917498 BQG917498 CAC917498 CJY917498 CTU917498 DDQ917498 DNM917498 DXI917498 EHE917498 ERA917498 FAW917498 FKS917498 FUO917498 GEK917498 GOG917498 GYC917498 HHY917498 HRU917498 IBQ917498 ILM917498 IVI917498 JFE917498 JPA917498 JYW917498 KIS917498 KSO917498 LCK917498 LMG917498 LWC917498 MFY917498 MPU917498 MZQ917498 NJM917498 NTI917498 ODE917498 ONA917498 OWW917498 PGS917498 PQO917498 QAK917498 QKG917498 QUC917498 RDY917498 RNU917498 RXQ917498 SHM917498 SRI917498 TBE917498 TLA917498 TUW917498 UES917498 UOO917498 UYK917498 VIG917498 VSC917498 WBY917498 WLU917498 WVQ917498 I983034 JE983034 TA983034 ACW983034 AMS983034 AWO983034 BGK983034 BQG983034 CAC983034 CJY983034 CTU983034 DDQ983034 DNM983034 DXI983034 EHE983034 ERA983034 FAW983034 FKS983034 FUO983034 GEK983034 GOG983034 GYC983034 HHY983034 HRU983034 IBQ983034 ILM983034 IVI983034 JFE983034 JPA983034 JYW983034 KIS983034 KSO983034 LCK983034 LMG983034 LWC983034 MFY983034 MPU983034 MZQ983034 NJM983034 NTI983034 ODE983034 ONA983034 OWW983034 PGS983034 PQO983034 QAK983034 QKG983034 QUC983034 RDY983034 RNU983034 RXQ983034 SHM983034 SRI983034 TBE983034 TLA983034 TUW983034 UES983034 UOO983034 UYK983034 VIG983034 VSC983034 WBY983034 WLU983034 WVQ983034 WVQ983019:WVQ983027 I65515:I65523 JE65515:JE65523 TA65515:TA65523 ACW65515:ACW65523 AMS65515:AMS65523 AWO65515:AWO65523 BGK65515:BGK65523 BQG65515:BQG65523 CAC65515:CAC65523 CJY65515:CJY65523 CTU65515:CTU65523 DDQ65515:DDQ65523 DNM65515:DNM65523 DXI65515:DXI65523 EHE65515:EHE65523 ERA65515:ERA65523 FAW65515:FAW65523 FKS65515:FKS65523 FUO65515:FUO65523 GEK65515:GEK65523 GOG65515:GOG65523 GYC65515:GYC65523 HHY65515:HHY65523 HRU65515:HRU65523 IBQ65515:IBQ65523 ILM65515:ILM65523 IVI65515:IVI65523 JFE65515:JFE65523 JPA65515:JPA65523 JYW65515:JYW65523 KIS65515:KIS65523 KSO65515:KSO65523 LCK65515:LCK65523 LMG65515:LMG65523 LWC65515:LWC65523 MFY65515:MFY65523 MPU65515:MPU65523 MZQ65515:MZQ65523 NJM65515:NJM65523 NTI65515:NTI65523 ODE65515:ODE65523 ONA65515:ONA65523 OWW65515:OWW65523 PGS65515:PGS65523 PQO65515:PQO65523 QAK65515:QAK65523 QKG65515:QKG65523 QUC65515:QUC65523 RDY65515:RDY65523 RNU65515:RNU65523 RXQ65515:RXQ65523 SHM65515:SHM65523 SRI65515:SRI65523 TBE65515:TBE65523 TLA65515:TLA65523 TUW65515:TUW65523 UES65515:UES65523 UOO65515:UOO65523 UYK65515:UYK65523 VIG65515:VIG65523 VSC65515:VSC65523 WBY65515:WBY65523 WLU65515:WLU65523 WVQ65515:WVQ65523 I131051:I131059 JE131051:JE131059 TA131051:TA131059 ACW131051:ACW131059 AMS131051:AMS131059 AWO131051:AWO131059 BGK131051:BGK131059 BQG131051:BQG131059 CAC131051:CAC131059 CJY131051:CJY131059 CTU131051:CTU131059 DDQ131051:DDQ131059 DNM131051:DNM131059 DXI131051:DXI131059 EHE131051:EHE131059 ERA131051:ERA131059 FAW131051:FAW131059 FKS131051:FKS131059 FUO131051:FUO131059 GEK131051:GEK131059 GOG131051:GOG131059 GYC131051:GYC131059 HHY131051:HHY131059 HRU131051:HRU131059 IBQ131051:IBQ131059 ILM131051:ILM131059 IVI131051:IVI131059 JFE131051:JFE131059 JPA131051:JPA131059 JYW131051:JYW131059 KIS131051:KIS131059 KSO131051:KSO131059 LCK131051:LCK131059 LMG131051:LMG131059 LWC131051:LWC131059 MFY131051:MFY131059 MPU131051:MPU131059 MZQ131051:MZQ131059 NJM131051:NJM131059 NTI131051:NTI131059 ODE131051:ODE131059 ONA131051:ONA131059 OWW131051:OWW131059 PGS131051:PGS131059 PQO131051:PQO131059 QAK131051:QAK131059 QKG131051:QKG131059 QUC131051:QUC131059 RDY131051:RDY131059 RNU131051:RNU131059 RXQ131051:RXQ131059 SHM131051:SHM131059 SRI131051:SRI131059 TBE131051:TBE131059 TLA131051:TLA131059 TUW131051:TUW131059 UES131051:UES131059 UOO131051:UOO131059 UYK131051:UYK131059 VIG131051:VIG131059 VSC131051:VSC131059 WBY131051:WBY131059 WLU131051:WLU131059 WVQ131051:WVQ131059 I196587:I196595 JE196587:JE196595 TA196587:TA196595 ACW196587:ACW196595 AMS196587:AMS196595 AWO196587:AWO196595 BGK196587:BGK196595 BQG196587:BQG196595 CAC196587:CAC196595 CJY196587:CJY196595 CTU196587:CTU196595 DDQ196587:DDQ196595 DNM196587:DNM196595 DXI196587:DXI196595 EHE196587:EHE196595 ERA196587:ERA196595 FAW196587:FAW196595 FKS196587:FKS196595 FUO196587:FUO196595 GEK196587:GEK196595 GOG196587:GOG196595 GYC196587:GYC196595 HHY196587:HHY196595 HRU196587:HRU196595 IBQ196587:IBQ196595 ILM196587:ILM196595 IVI196587:IVI196595 JFE196587:JFE196595 JPA196587:JPA196595 JYW196587:JYW196595 KIS196587:KIS196595 KSO196587:KSO196595 LCK196587:LCK196595 LMG196587:LMG196595 LWC196587:LWC196595 MFY196587:MFY196595 MPU196587:MPU196595 MZQ196587:MZQ196595 NJM196587:NJM196595 NTI196587:NTI196595 ODE196587:ODE196595 ONA196587:ONA196595 OWW196587:OWW196595 PGS196587:PGS196595 PQO196587:PQO196595 QAK196587:QAK196595 QKG196587:QKG196595 QUC196587:QUC196595 RDY196587:RDY196595 RNU196587:RNU196595 RXQ196587:RXQ196595 SHM196587:SHM196595 SRI196587:SRI196595 TBE196587:TBE196595 TLA196587:TLA196595 TUW196587:TUW196595 UES196587:UES196595 UOO196587:UOO196595 UYK196587:UYK196595 VIG196587:VIG196595 VSC196587:VSC196595 WBY196587:WBY196595 WLU196587:WLU196595 WVQ196587:WVQ196595 I262123:I262131 JE262123:JE262131 TA262123:TA262131 ACW262123:ACW262131 AMS262123:AMS262131 AWO262123:AWO262131 BGK262123:BGK262131 BQG262123:BQG262131 CAC262123:CAC262131 CJY262123:CJY262131 CTU262123:CTU262131 DDQ262123:DDQ262131 DNM262123:DNM262131 DXI262123:DXI262131 EHE262123:EHE262131 ERA262123:ERA262131 FAW262123:FAW262131 FKS262123:FKS262131 FUO262123:FUO262131 GEK262123:GEK262131 GOG262123:GOG262131 GYC262123:GYC262131 HHY262123:HHY262131 HRU262123:HRU262131 IBQ262123:IBQ262131 ILM262123:ILM262131 IVI262123:IVI262131 JFE262123:JFE262131 JPA262123:JPA262131 JYW262123:JYW262131 KIS262123:KIS262131 KSO262123:KSO262131 LCK262123:LCK262131 LMG262123:LMG262131 LWC262123:LWC262131 MFY262123:MFY262131 MPU262123:MPU262131 MZQ262123:MZQ262131 NJM262123:NJM262131 NTI262123:NTI262131 ODE262123:ODE262131 ONA262123:ONA262131 OWW262123:OWW262131 PGS262123:PGS262131 PQO262123:PQO262131 QAK262123:QAK262131 QKG262123:QKG262131 QUC262123:QUC262131 RDY262123:RDY262131 RNU262123:RNU262131 RXQ262123:RXQ262131 SHM262123:SHM262131 SRI262123:SRI262131 TBE262123:TBE262131 TLA262123:TLA262131 TUW262123:TUW262131 UES262123:UES262131 UOO262123:UOO262131 UYK262123:UYK262131 VIG262123:VIG262131 VSC262123:VSC262131 WBY262123:WBY262131 WLU262123:WLU262131 WVQ262123:WVQ262131 I327659:I327667 JE327659:JE327667 TA327659:TA327667 ACW327659:ACW327667 AMS327659:AMS327667 AWO327659:AWO327667 BGK327659:BGK327667 BQG327659:BQG327667 CAC327659:CAC327667 CJY327659:CJY327667 CTU327659:CTU327667 DDQ327659:DDQ327667 DNM327659:DNM327667 DXI327659:DXI327667 EHE327659:EHE327667 ERA327659:ERA327667 FAW327659:FAW327667 FKS327659:FKS327667 FUO327659:FUO327667 GEK327659:GEK327667 GOG327659:GOG327667 GYC327659:GYC327667 HHY327659:HHY327667 HRU327659:HRU327667 IBQ327659:IBQ327667 ILM327659:ILM327667 IVI327659:IVI327667 JFE327659:JFE327667 JPA327659:JPA327667 JYW327659:JYW327667 KIS327659:KIS327667 KSO327659:KSO327667 LCK327659:LCK327667 LMG327659:LMG327667 LWC327659:LWC327667 MFY327659:MFY327667 MPU327659:MPU327667 MZQ327659:MZQ327667 NJM327659:NJM327667 NTI327659:NTI327667 ODE327659:ODE327667 ONA327659:ONA327667 OWW327659:OWW327667 PGS327659:PGS327667 PQO327659:PQO327667 QAK327659:QAK327667 QKG327659:QKG327667 QUC327659:QUC327667 RDY327659:RDY327667 RNU327659:RNU327667 RXQ327659:RXQ327667 SHM327659:SHM327667 SRI327659:SRI327667 TBE327659:TBE327667 TLA327659:TLA327667 TUW327659:TUW327667 UES327659:UES327667 UOO327659:UOO327667 UYK327659:UYK327667 VIG327659:VIG327667 VSC327659:VSC327667 WBY327659:WBY327667 WLU327659:WLU327667 WVQ327659:WVQ327667 I393195:I393203 JE393195:JE393203 TA393195:TA393203 ACW393195:ACW393203 AMS393195:AMS393203 AWO393195:AWO393203 BGK393195:BGK393203 BQG393195:BQG393203 CAC393195:CAC393203 CJY393195:CJY393203 CTU393195:CTU393203 DDQ393195:DDQ393203 DNM393195:DNM393203 DXI393195:DXI393203 EHE393195:EHE393203 ERA393195:ERA393203 FAW393195:FAW393203 FKS393195:FKS393203 FUO393195:FUO393203 GEK393195:GEK393203 GOG393195:GOG393203 GYC393195:GYC393203 HHY393195:HHY393203 HRU393195:HRU393203 IBQ393195:IBQ393203 ILM393195:ILM393203 IVI393195:IVI393203 JFE393195:JFE393203 JPA393195:JPA393203 JYW393195:JYW393203 KIS393195:KIS393203 KSO393195:KSO393203 LCK393195:LCK393203 LMG393195:LMG393203 LWC393195:LWC393203 MFY393195:MFY393203 MPU393195:MPU393203 MZQ393195:MZQ393203 NJM393195:NJM393203 NTI393195:NTI393203 ODE393195:ODE393203 ONA393195:ONA393203 OWW393195:OWW393203 PGS393195:PGS393203 PQO393195:PQO393203 QAK393195:QAK393203 QKG393195:QKG393203 QUC393195:QUC393203 RDY393195:RDY393203 RNU393195:RNU393203 RXQ393195:RXQ393203 SHM393195:SHM393203 SRI393195:SRI393203 TBE393195:TBE393203 TLA393195:TLA393203 TUW393195:TUW393203 UES393195:UES393203 UOO393195:UOO393203 UYK393195:UYK393203 VIG393195:VIG393203 VSC393195:VSC393203 WBY393195:WBY393203 WLU393195:WLU393203 WVQ393195:WVQ393203 I458731:I458739 JE458731:JE458739 TA458731:TA458739 ACW458731:ACW458739 AMS458731:AMS458739 AWO458731:AWO458739 BGK458731:BGK458739 BQG458731:BQG458739 CAC458731:CAC458739 CJY458731:CJY458739 CTU458731:CTU458739 DDQ458731:DDQ458739 DNM458731:DNM458739 DXI458731:DXI458739 EHE458731:EHE458739 ERA458731:ERA458739 FAW458731:FAW458739 FKS458731:FKS458739 FUO458731:FUO458739 GEK458731:GEK458739 GOG458731:GOG458739 GYC458731:GYC458739 HHY458731:HHY458739 HRU458731:HRU458739 IBQ458731:IBQ458739 ILM458731:ILM458739 IVI458731:IVI458739 JFE458731:JFE458739 JPA458731:JPA458739 JYW458731:JYW458739 KIS458731:KIS458739 KSO458731:KSO458739 LCK458731:LCK458739 LMG458731:LMG458739 LWC458731:LWC458739 MFY458731:MFY458739 MPU458731:MPU458739 MZQ458731:MZQ458739 NJM458731:NJM458739 NTI458731:NTI458739 ODE458731:ODE458739 ONA458731:ONA458739 OWW458731:OWW458739 PGS458731:PGS458739 PQO458731:PQO458739 QAK458731:QAK458739 QKG458731:QKG458739 QUC458731:QUC458739 RDY458731:RDY458739 RNU458731:RNU458739 RXQ458731:RXQ458739 SHM458731:SHM458739 SRI458731:SRI458739 TBE458731:TBE458739 TLA458731:TLA458739 TUW458731:TUW458739 UES458731:UES458739 UOO458731:UOO458739 UYK458731:UYK458739 VIG458731:VIG458739 VSC458731:VSC458739 WBY458731:WBY458739 WLU458731:WLU458739 WVQ458731:WVQ458739 I524267:I524275 JE524267:JE524275 TA524267:TA524275 ACW524267:ACW524275 AMS524267:AMS524275 AWO524267:AWO524275 BGK524267:BGK524275 BQG524267:BQG524275 CAC524267:CAC524275 CJY524267:CJY524275 CTU524267:CTU524275 DDQ524267:DDQ524275 DNM524267:DNM524275 DXI524267:DXI524275 EHE524267:EHE524275 ERA524267:ERA524275 FAW524267:FAW524275 FKS524267:FKS524275 FUO524267:FUO524275 GEK524267:GEK524275 GOG524267:GOG524275 GYC524267:GYC524275 HHY524267:HHY524275 HRU524267:HRU524275 IBQ524267:IBQ524275 ILM524267:ILM524275 IVI524267:IVI524275 JFE524267:JFE524275 JPA524267:JPA524275 JYW524267:JYW524275 KIS524267:KIS524275 KSO524267:KSO524275 LCK524267:LCK524275 LMG524267:LMG524275 LWC524267:LWC524275 MFY524267:MFY524275 MPU524267:MPU524275 MZQ524267:MZQ524275 NJM524267:NJM524275 NTI524267:NTI524275 ODE524267:ODE524275 ONA524267:ONA524275 OWW524267:OWW524275 PGS524267:PGS524275 PQO524267:PQO524275 QAK524267:QAK524275 QKG524267:QKG524275 QUC524267:QUC524275 RDY524267:RDY524275 RNU524267:RNU524275 RXQ524267:RXQ524275 SHM524267:SHM524275 SRI524267:SRI524275 TBE524267:TBE524275 TLA524267:TLA524275 TUW524267:TUW524275 UES524267:UES524275 UOO524267:UOO524275 UYK524267:UYK524275 VIG524267:VIG524275 VSC524267:VSC524275 WBY524267:WBY524275 WLU524267:WLU524275 WVQ524267:WVQ524275 I589803:I589811 JE589803:JE589811 TA589803:TA589811 ACW589803:ACW589811 AMS589803:AMS589811 AWO589803:AWO589811 BGK589803:BGK589811 BQG589803:BQG589811 CAC589803:CAC589811 CJY589803:CJY589811 CTU589803:CTU589811 DDQ589803:DDQ589811 DNM589803:DNM589811 DXI589803:DXI589811 EHE589803:EHE589811 ERA589803:ERA589811 FAW589803:FAW589811 FKS589803:FKS589811 FUO589803:FUO589811 GEK589803:GEK589811 GOG589803:GOG589811 GYC589803:GYC589811 HHY589803:HHY589811 HRU589803:HRU589811 IBQ589803:IBQ589811 ILM589803:ILM589811 IVI589803:IVI589811 JFE589803:JFE589811 JPA589803:JPA589811 JYW589803:JYW589811 KIS589803:KIS589811 KSO589803:KSO589811 LCK589803:LCK589811 LMG589803:LMG589811 LWC589803:LWC589811 MFY589803:MFY589811 MPU589803:MPU589811 MZQ589803:MZQ589811 NJM589803:NJM589811 NTI589803:NTI589811 ODE589803:ODE589811 ONA589803:ONA589811 OWW589803:OWW589811 PGS589803:PGS589811 PQO589803:PQO589811 QAK589803:QAK589811 QKG589803:QKG589811 QUC589803:QUC589811 RDY589803:RDY589811 RNU589803:RNU589811 RXQ589803:RXQ589811 SHM589803:SHM589811 SRI589803:SRI589811 TBE589803:TBE589811 TLA589803:TLA589811 TUW589803:TUW589811 UES589803:UES589811 UOO589803:UOO589811 UYK589803:UYK589811 VIG589803:VIG589811 VSC589803:VSC589811 WBY589803:WBY589811 WLU589803:WLU589811 WVQ589803:WVQ589811 I655339:I655347 JE655339:JE655347 TA655339:TA655347 ACW655339:ACW655347 AMS655339:AMS655347 AWO655339:AWO655347 BGK655339:BGK655347 BQG655339:BQG655347 CAC655339:CAC655347 CJY655339:CJY655347 CTU655339:CTU655347 DDQ655339:DDQ655347 DNM655339:DNM655347 DXI655339:DXI655347 EHE655339:EHE655347 ERA655339:ERA655347 FAW655339:FAW655347 FKS655339:FKS655347 FUO655339:FUO655347 GEK655339:GEK655347 GOG655339:GOG655347 GYC655339:GYC655347 HHY655339:HHY655347 HRU655339:HRU655347 IBQ655339:IBQ655347 ILM655339:ILM655347 IVI655339:IVI655347 JFE655339:JFE655347 JPA655339:JPA655347 JYW655339:JYW655347 KIS655339:KIS655347 KSO655339:KSO655347 LCK655339:LCK655347 LMG655339:LMG655347 LWC655339:LWC655347 MFY655339:MFY655347 MPU655339:MPU655347 MZQ655339:MZQ655347 NJM655339:NJM655347 NTI655339:NTI655347 ODE655339:ODE655347 ONA655339:ONA655347 OWW655339:OWW655347 PGS655339:PGS655347 PQO655339:PQO655347 QAK655339:QAK655347 QKG655339:QKG655347 QUC655339:QUC655347 RDY655339:RDY655347 RNU655339:RNU655347 RXQ655339:RXQ655347 SHM655339:SHM655347 SRI655339:SRI655347 TBE655339:TBE655347 TLA655339:TLA655347 TUW655339:TUW655347 UES655339:UES655347 UOO655339:UOO655347 UYK655339:UYK655347 VIG655339:VIG655347 VSC655339:VSC655347 WBY655339:WBY655347 WLU655339:WLU655347 WVQ655339:WVQ655347 I720875:I720883 JE720875:JE720883 TA720875:TA720883 ACW720875:ACW720883 AMS720875:AMS720883 AWO720875:AWO720883 BGK720875:BGK720883 BQG720875:BQG720883 CAC720875:CAC720883 CJY720875:CJY720883 CTU720875:CTU720883 DDQ720875:DDQ720883 DNM720875:DNM720883 DXI720875:DXI720883 EHE720875:EHE720883 ERA720875:ERA720883 FAW720875:FAW720883 FKS720875:FKS720883 FUO720875:FUO720883 GEK720875:GEK720883 GOG720875:GOG720883 GYC720875:GYC720883 HHY720875:HHY720883 HRU720875:HRU720883 IBQ720875:IBQ720883 ILM720875:ILM720883 IVI720875:IVI720883 JFE720875:JFE720883 JPA720875:JPA720883 JYW720875:JYW720883 KIS720875:KIS720883 KSO720875:KSO720883 LCK720875:LCK720883 LMG720875:LMG720883 LWC720875:LWC720883 MFY720875:MFY720883 MPU720875:MPU720883 MZQ720875:MZQ720883 NJM720875:NJM720883 NTI720875:NTI720883 ODE720875:ODE720883 ONA720875:ONA720883 OWW720875:OWW720883 PGS720875:PGS720883 PQO720875:PQO720883 QAK720875:QAK720883 QKG720875:QKG720883 QUC720875:QUC720883 RDY720875:RDY720883 RNU720875:RNU720883 RXQ720875:RXQ720883 SHM720875:SHM720883 SRI720875:SRI720883 TBE720875:TBE720883 TLA720875:TLA720883 TUW720875:TUW720883 UES720875:UES720883 UOO720875:UOO720883 UYK720875:UYK720883 VIG720875:VIG720883 VSC720875:VSC720883 WBY720875:WBY720883 WLU720875:WLU720883 WVQ720875:WVQ720883 I786411:I786419 JE786411:JE786419 TA786411:TA786419 ACW786411:ACW786419 AMS786411:AMS786419 AWO786411:AWO786419 BGK786411:BGK786419 BQG786411:BQG786419 CAC786411:CAC786419 CJY786411:CJY786419 CTU786411:CTU786419 DDQ786411:DDQ786419 DNM786411:DNM786419 DXI786411:DXI786419 EHE786411:EHE786419 ERA786411:ERA786419 FAW786411:FAW786419 FKS786411:FKS786419 FUO786411:FUO786419 GEK786411:GEK786419 GOG786411:GOG786419 GYC786411:GYC786419 HHY786411:HHY786419 HRU786411:HRU786419 IBQ786411:IBQ786419 ILM786411:ILM786419 IVI786411:IVI786419 JFE786411:JFE786419 JPA786411:JPA786419 JYW786411:JYW786419 KIS786411:KIS786419 KSO786411:KSO786419 LCK786411:LCK786419 LMG786411:LMG786419 LWC786411:LWC786419 MFY786411:MFY786419 MPU786411:MPU786419 MZQ786411:MZQ786419 NJM786411:NJM786419 NTI786411:NTI786419 ODE786411:ODE786419 ONA786411:ONA786419 OWW786411:OWW786419 PGS786411:PGS786419 PQO786411:PQO786419 QAK786411:QAK786419 QKG786411:QKG786419 QUC786411:QUC786419 RDY786411:RDY786419 RNU786411:RNU786419 RXQ786411:RXQ786419 SHM786411:SHM786419 SRI786411:SRI786419 TBE786411:TBE786419 TLA786411:TLA786419 TUW786411:TUW786419 UES786411:UES786419 UOO786411:UOO786419 UYK786411:UYK786419 VIG786411:VIG786419 VSC786411:VSC786419 WBY786411:WBY786419 WLU786411:WLU786419 WVQ786411:WVQ786419 I851947:I851955 JE851947:JE851955 TA851947:TA851955 ACW851947:ACW851955 AMS851947:AMS851955 AWO851947:AWO851955 BGK851947:BGK851955 BQG851947:BQG851955 CAC851947:CAC851955 CJY851947:CJY851955 CTU851947:CTU851955 DDQ851947:DDQ851955 DNM851947:DNM851955 DXI851947:DXI851955 EHE851947:EHE851955 ERA851947:ERA851955 FAW851947:FAW851955 FKS851947:FKS851955 FUO851947:FUO851955 GEK851947:GEK851955 GOG851947:GOG851955 GYC851947:GYC851955 HHY851947:HHY851955 HRU851947:HRU851955 IBQ851947:IBQ851955 ILM851947:ILM851955 IVI851947:IVI851955 JFE851947:JFE851955 JPA851947:JPA851955 JYW851947:JYW851955 KIS851947:KIS851955 KSO851947:KSO851955 LCK851947:LCK851955 LMG851947:LMG851955 LWC851947:LWC851955 MFY851947:MFY851955 MPU851947:MPU851955 MZQ851947:MZQ851955 NJM851947:NJM851955 NTI851947:NTI851955 ODE851947:ODE851955 ONA851947:ONA851955 OWW851947:OWW851955 PGS851947:PGS851955 PQO851947:PQO851955 QAK851947:QAK851955 QKG851947:QKG851955 QUC851947:QUC851955 RDY851947:RDY851955 RNU851947:RNU851955 RXQ851947:RXQ851955 SHM851947:SHM851955 SRI851947:SRI851955 TBE851947:TBE851955 TLA851947:TLA851955 TUW851947:TUW851955 UES851947:UES851955 UOO851947:UOO851955 UYK851947:UYK851955 VIG851947:VIG851955 VSC851947:VSC851955 WBY851947:WBY851955 WLU851947:WLU851955 WVQ851947:WVQ851955 I917483:I917491 JE917483:JE917491 TA917483:TA917491 ACW917483:ACW917491 AMS917483:AMS917491 AWO917483:AWO917491 BGK917483:BGK917491 BQG917483:BQG917491 CAC917483:CAC917491 CJY917483:CJY917491 CTU917483:CTU917491 DDQ917483:DDQ917491 DNM917483:DNM917491 DXI917483:DXI917491 EHE917483:EHE917491 ERA917483:ERA917491 FAW917483:FAW917491 FKS917483:FKS917491 FUO917483:FUO917491 GEK917483:GEK917491 GOG917483:GOG917491 GYC917483:GYC917491 HHY917483:HHY917491 HRU917483:HRU917491 IBQ917483:IBQ917491 ILM917483:ILM917491 IVI917483:IVI917491 JFE917483:JFE917491 JPA917483:JPA917491 JYW917483:JYW917491 KIS917483:KIS917491 KSO917483:KSO917491 LCK917483:LCK917491 LMG917483:LMG917491 LWC917483:LWC917491 MFY917483:MFY917491 MPU917483:MPU917491 MZQ917483:MZQ917491 NJM917483:NJM917491 NTI917483:NTI917491 ODE917483:ODE917491 ONA917483:ONA917491 OWW917483:OWW917491 PGS917483:PGS917491 PQO917483:PQO917491 QAK917483:QAK917491 QKG917483:QKG917491 QUC917483:QUC917491 RDY917483:RDY917491 RNU917483:RNU917491 RXQ917483:RXQ917491 SHM917483:SHM917491 SRI917483:SRI917491 TBE917483:TBE917491 TLA917483:TLA917491 TUW917483:TUW917491 UES917483:UES917491 UOO917483:UOO917491 UYK917483:UYK917491 VIG917483:VIG917491 VSC917483:VSC917491 WBY917483:WBY917491 WLU917483:WLU917491 WVQ917483:WVQ917491 I983019:I983027 JE983019:JE983027 TA983019:TA983027 ACW983019:ACW983027 AMS983019:AMS983027 AWO983019:AWO983027 BGK983019:BGK983027 BQG983019:BQG983027 CAC983019:CAC983027 CJY983019:CJY983027 CTU983019:CTU983027 DDQ983019:DDQ983027 DNM983019:DNM983027 DXI983019:DXI983027 EHE983019:EHE983027 ERA983019:ERA983027 FAW983019:FAW983027 FKS983019:FKS983027 FUO983019:FUO983027 GEK983019:GEK983027 GOG983019:GOG983027 GYC983019:GYC983027 HHY983019:HHY983027 HRU983019:HRU983027 IBQ983019:IBQ983027 ILM983019:ILM983027 IVI983019:IVI983027 JFE983019:JFE983027 JPA983019:JPA983027 JYW983019:JYW983027 KIS983019:KIS983027 KSO983019:KSO983027 LCK983019:LCK983027 LMG983019:LMG983027 LWC983019:LWC983027 MFY983019:MFY983027 MPU983019:MPU983027 MZQ983019:MZQ983027 NJM983019:NJM983027 NTI983019:NTI983027 ODE983019:ODE983027 ONA983019:ONA983027 OWW983019:OWW983027 PGS983019:PGS983027 PQO983019:PQO983027 QAK983019:QAK983027 QKG983019:QKG983027 QUC983019:QUC983027 RDY983019:RDY983027 RNU983019:RNU983027 RXQ983019:RXQ983027 SHM983019:SHM983027 SRI983019:SRI983027 TBE983019:TBE983027 TLA983019:TLA983027 TUW983019:TUW983027 UES983019:UES983027 UOO983019:UOO983027 UYK983019:UYK983027 VIG983019:VIG983027 VSC983019:VSC983027 WBY983019:WBY983027 WLU983019:WLU983027">
      <formula1>"SPLNĚNO,NESPLNĚNO, ZRUŠENO"</formula1>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workbookViewId="0">
      <selection activeCell="A20" sqref="A20"/>
    </sheetView>
  </sheetViews>
  <sheetFormatPr defaultColWidth="8.88671875" defaultRowHeight="13.8" x14ac:dyDescent="0.3"/>
  <cols>
    <col min="1" max="1" width="8.88671875" style="9"/>
    <col min="2" max="2" width="59.6640625" style="9" customWidth="1"/>
    <col min="3" max="3" width="8" style="9" customWidth="1"/>
    <col min="4" max="4" width="8" style="8" customWidth="1"/>
    <col min="5" max="5" width="13.88671875" style="8" customWidth="1"/>
    <col min="6" max="6" width="43" style="8" customWidth="1"/>
    <col min="7" max="7" width="46.44140625" style="8" bestFit="1" customWidth="1"/>
    <col min="8" max="8" width="18.5546875" style="9" customWidth="1"/>
    <col min="9" max="9" width="9" style="9" customWidth="1"/>
    <col min="10" max="10" width="4.33203125" style="9" customWidth="1"/>
    <col min="11" max="257" width="8.88671875" style="9"/>
    <col min="258" max="258" width="59.6640625" style="9" customWidth="1"/>
    <col min="259" max="260" width="8" style="9" customWidth="1"/>
    <col min="261" max="261" width="13.88671875" style="9" customWidth="1"/>
    <col min="262" max="262" width="17.33203125" style="9" customWidth="1"/>
    <col min="263" max="263" width="26.44140625" style="9" customWidth="1"/>
    <col min="264" max="264" width="18.5546875" style="9" customWidth="1"/>
    <col min="265" max="265" width="9" style="9" customWidth="1"/>
    <col min="266" max="266" width="4.33203125" style="9" customWidth="1"/>
    <col min="267" max="513" width="8.88671875" style="9"/>
    <col min="514" max="514" width="59.6640625" style="9" customWidth="1"/>
    <col min="515" max="516" width="8" style="9" customWidth="1"/>
    <col min="517" max="517" width="13.88671875" style="9" customWidth="1"/>
    <col min="518" max="518" width="17.33203125" style="9" customWidth="1"/>
    <col min="519" max="519" width="26.44140625" style="9" customWidth="1"/>
    <col min="520" max="520" width="18.5546875" style="9" customWidth="1"/>
    <col min="521" max="521" width="9" style="9" customWidth="1"/>
    <col min="522" max="522" width="4.33203125" style="9" customWidth="1"/>
    <col min="523" max="769" width="8.88671875" style="9"/>
    <col min="770" max="770" width="59.6640625" style="9" customWidth="1"/>
    <col min="771" max="772" width="8" style="9" customWidth="1"/>
    <col min="773" max="773" width="13.88671875" style="9" customWidth="1"/>
    <col min="774" max="774" width="17.33203125" style="9" customWidth="1"/>
    <col min="775" max="775" width="26.44140625" style="9" customWidth="1"/>
    <col min="776" max="776" width="18.5546875" style="9" customWidth="1"/>
    <col min="777" max="777" width="9" style="9" customWidth="1"/>
    <col min="778" max="778" width="4.33203125" style="9" customWidth="1"/>
    <col min="779" max="1025" width="8.88671875" style="9"/>
    <col min="1026" max="1026" width="59.6640625" style="9" customWidth="1"/>
    <col min="1027" max="1028" width="8" style="9" customWidth="1"/>
    <col min="1029" max="1029" width="13.88671875" style="9" customWidth="1"/>
    <col min="1030" max="1030" width="17.33203125" style="9" customWidth="1"/>
    <col min="1031" max="1031" width="26.44140625" style="9" customWidth="1"/>
    <col min="1032" max="1032" width="18.5546875" style="9" customWidth="1"/>
    <col min="1033" max="1033" width="9" style="9" customWidth="1"/>
    <col min="1034" max="1034" width="4.33203125" style="9" customWidth="1"/>
    <col min="1035" max="1281" width="8.88671875" style="9"/>
    <col min="1282" max="1282" width="59.6640625" style="9" customWidth="1"/>
    <col min="1283" max="1284" width="8" style="9" customWidth="1"/>
    <col min="1285" max="1285" width="13.88671875" style="9" customWidth="1"/>
    <col min="1286" max="1286" width="17.33203125" style="9" customWidth="1"/>
    <col min="1287" max="1287" width="26.44140625" style="9" customWidth="1"/>
    <col min="1288" max="1288" width="18.5546875" style="9" customWidth="1"/>
    <col min="1289" max="1289" width="9" style="9" customWidth="1"/>
    <col min="1290" max="1290" width="4.33203125" style="9" customWidth="1"/>
    <col min="1291" max="1537" width="8.88671875" style="9"/>
    <col min="1538" max="1538" width="59.6640625" style="9" customWidth="1"/>
    <col min="1539" max="1540" width="8" style="9" customWidth="1"/>
    <col min="1541" max="1541" width="13.88671875" style="9" customWidth="1"/>
    <col min="1542" max="1542" width="17.33203125" style="9" customWidth="1"/>
    <col min="1543" max="1543" width="26.44140625" style="9" customWidth="1"/>
    <col min="1544" max="1544" width="18.5546875" style="9" customWidth="1"/>
    <col min="1545" max="1545" width="9" style="9" customWidth="1"/>
    <col min="1546" max="1546" width="4.33203125" style="9" customWidth="1"/>
    <col min="1547" max="1793" width="8.88671875" style="9"/>
    <col min="1794" max="1794" width="59.6640625" style="9" customWidth="1"/>
    <col min="1795" max="1796" width="8" style="9" customWidth="1"/>
    <col min="1797" max="1797" width="13.88671875" style="9" customWidth="1"/>
    <col min="1798" max="1798" width="17.33203125" style="9" customWidth="1"/>
    <col min="1799" max="1799" width="26.44140625" style="9" customWidth="1"/>
    <col min="1800" max="1800" width="18.5546875" style="9" customWidth="1"/>
    <col min="1801" max="1801" width="9" style="9" customWidth="1"/>
    <col min="1802" max="1802" width="4.33203125" style="9" customWidth="1"/>
    <col min="1803" max="2049" width="8.88671875" style="9"/>
    <col min="2050" max="2050" width="59.6640625" style="9" customWidth="1"/>
    <col min="2051" max="2052" width="8" style="9" customWidth="1"/>
    <col min="2053" max="2053" width="13.88671875" style="9" customWidth="1"/>
    <col min="2054" max="2054" width="17.33203125" style="9" customWidth="1"/>
    <col min="2055" max="2055" width="26.44140625" style="9" customWidth="1"/>
    <col min="2056" max="2056" width="18.5546875" style="9" customWidth="1"/>
    <col min="2057" max="2057" width="9" style="9" customWidth="1"/>
    <col min="2058" max="2058" width="4.33203125" style="9" customWidth="1"/>
    <col min="2059" max="2305" width="8.88671875" style="9"/>
    <col min="2306" max="2306" width="59.6640625" style="9" customWidth="1"/>
    <col min="2307" max="2308" width="8" style="9" customWidth="1"/>
    <col min="2309" max="2309" width="13.88671875" style="9" customWidth="1"/>
    <col min="2310" max="2310" width="17.33203125" style="9" customWidth="1"/>
    <col min="2311" max="2311" width="26.44140625" style="9" customWidth="1"/>
    <col min="2312" max="2312" width="18.5546875" style="9" customWidth="1"/>
    <col min="2313" max="2313" width="9" style="9" customWidth="1"/>
    <col min="2314" max="2314" width="4.33203125" style="9" customWidth="1"/>
    <col min="2315" max="2561" width="8.88671875" style="9"/>
    <col min="2562" max="2562" width="59.6640625" style="9" customWidth="1"/>
    <col min="2563" max="2564" width="8" style="9" customWidth="1"/>
    <col min="2565" max="2565" width="13.88671875" style="9" customWidth="1"/>
    <col min="2566" max="2566" width="17.33203125" style="9" customWidth="1"/>
    <col min="2567" max="2567" width="26.44140625" style="9" customWidth="1"/>
    <col min="2568" max="2568" width="18.5546875" style="9" customWidth="1"/>
    <col min="2569" max="2569" width="9" style="9" customWidth="1"/>
    <col min="2570" max="2570" width="4.33203125" style="9" customWidth="1"/>
    <col min="2571" max="2817" width="8.88671875" style="9"/>
    <col min="2818" max="2818" width="59.6640625" style="9" customWidth="1"/>
    <col min="2819" max="2820" width="8" style="9" customWidth="1"/>
    <col min="2821" max="2821" width="13.88671875" style="9" customWidth="1"/>
    <col min="2822" max="2822" width="17.33203125" style="9" customWidth="1"/>
    <col min="2823" max="2823" width="26.44140625" style="9" customWidth="1"/>
    <col min="2824" max="2824" width="18.5546875" style="9" customWidth="1"/>
    <col min="2825" max="2825" width="9" style="9" customWidth="1"/>
    <col min="2826" max="2826" width="4.33203125" style="9" customWidth="1"/>
    <col min="2827" max="3073" width="8.88671875" style="9"/>
    <col min="3074" max="3074" width="59.6640625" style="9" customWidth="1"/>
    <col min="3075" max="3076" width="8" style="9" customWidth="1"/>
    <col min="3077" max="3077" width="13.88671875" style="9" customWidth="1"/>
    <col min="3078" max="3078" width="17.33203125" style="9" customWidth="1"/>
    <col min="3079" max="3079" width="26.44140625" style="9" customWidth="1"/>
    <col min="3080" max="3080" width="18.5546875" style="9" customWidth="1"/>
    <col min="3081" max="3081" width="9" style="9" customWidth="1"/>
    <col min="3082" max="3082" width="4.33203125" style="9" customWidth="1"/>
    <col min="3083" max="3329" width="8.88671875" style="9"/>
    <col min="3330" max="3330" width="59.6640625" style="9" customWidth="1"/>
    <col min="3331" max="3332" width="8" style="9" customWidth="1"/>
    <col min="3333" max="3333" width="13.88671875" style="9" customWidth="1"/>
    <col min="3334" max="3334" width="17.33203125" style="9" customWidth="1"/>
    <col min="3335" max="3335" width="26.44140625" style="9" customWidth="1"/>
    <col min="3336" max="3336" width="18.5546875" style="9" customWidth="1"/>
    <col min="3337" max="3337" width="9" style="9" customWidth="1"/>
    <col min="3338" max="3338" width="4.33203125" style="9" customWidth="1"/>
    <col min="3339" max="3585" width="8.88671875" style="9"/>
    <col min="3586" max="3586" width="59.6640625" style="9" customWidth="1"/>
    <col min="3587" max="3588" width="8" style="9" customWidth="1"/>
    <col min="3589" max="3589" width="13.88671875" style="9" customWidth="1"/>
    <col min="3590" max="3590" width="17.33203125" style="9" customWidth="1"/>
    <col min="3591" max="3591" width="26.44140625" style="9" customWidth="1"/>
    <col min="3592" max="3592" width="18.5546875" style="9" customWidth="1"/>
    <col min="3593" max="3593" width="9" style="9" customWidth="1"/>
    <col min="3594" max="3594" width="4.33203125" style="9" customWidth="1"/>
    <col min="3595" max="3841" width="8.88671875" style="9"/>
    <col min="3842" max="3842" width="59.6640625" style="9" customWidth="1"/>
    <col min="3843" max="3844" width="8" style="9" customWidth="1"/>
    <col min="3845" max="3845" width="13.88671875" style="9" customWidth="1"/>
    <col min="3846" max="3846" width="17.33203125" style="9" customWidth="1"/>
    <col min="3847" max="3847" width="26.44140625" style="9" customWidth="1"/>
    <col min="3848" max="3848" width="18.5546875" style="9" customWidth="1"/>
    <col min="3849" max="3849" width="9" style="9" customWidth="1"/>
    <col min="3850" max="3850" width="4.33203125" style="9" customWidth="1"/>
    <col min="3851" max="4097" width="8.88671875" style="9"/>
    <col min="4098" max="4098" width="59.6640625" style="9" customWidth="1"/>
    <col min="4099" max="4100" width="8" style="9" customWidth="1"/>
    <col min="4101" max="4101" width="13.88671875" style="9" customWidth="1"/>
    <col min="4102" max="4102" width="17.33203125" style="9" customWidth="1"/>
    <col min="4103" max="4103" width="26.44140625" style="9" customWidth="1"/>
    <col min="4104" max="4104" width="18.5546875" style="9" customWidth="1"/>
    <col min="4105" max="4105" width="9" style="9" customWidth="1"/>
    <col min="4106" max="4106" width="4.33203125" style="9" customWidth="1"/>
    <col min="4107" max="4353" width="8.88671875" style="9"/>
    <col min="4354" max="4354" width="59.6640625" style="9" customWidth="1"/>
    <col min="4355" max="4356" width="8" style="9" customWidth="1"/>
    <col min="4357" max="4357" width="13.88671875" style="9" customWidth="1"/>
    <col min="4358" max="4358" width="17.33203125" style="9" customWidth="1"/>
    <col min="4359" max="4359" width="26.44140625" style="9" customWidth="1"/>
    <col min="4360" max="4360" width="18.5546875" style="9" customWidth="1"/>
    <col min="4361" max="4361" width="9" style="9" customWidth="1"/>
    <col min="4362" max="4362" width="4.33203125" style="9" customWidth="1"/>
    <col min="4363" max="4609" width="8.88671875" style="9"/>
    <col min="4610" max="4610" width="59.6640625" style="9" customWidth="1"/>
    <col min="4611" max="4612" width="8" style="9" customWidth="1"/>
    <col min="4613" max="4613" width="13.88671875" style="9" customWidth="1"/>
    <col min="4614" max="4614" width="17.33203125" style="9" customWidth="1"/>
    <col min="4615" max="4615" width="26.44140625" style="9" customWidth="1"/>
    <col min="4616" max="4616" width="18.5546875" style="9" customWidth="1"/>
    <col min="4617" max="4617" width="9" style="9" customWidth="1"/>
    <col min="4618" max="4618" width="4.33203125" style="9" customWidth="1"/>
    <col min="4619" max="4865" width="8.88671875" style="9"/>
    <col min="4866" max="4866" width="59.6640625" style="9" customWidth="1"/>
    <col min="4867" max="4868" width="8" style="9" customWidth="1"/>
    <col min="4869" max="4869" width="13.88671875" style="9" customWidth="1"/>
    <col min="4870" max="4870" width="17.33203125" style="9" customWidth="1"/>
    <col min="4871" max="4871" width="26.44140625" style="9" customWidth="1"/>
    <col min="4872" max="4872" width="18.5546875" style="9" customWidth="1"/>
    <col min="4873" max="4873" width="9" style="9" customWidth="1"/>
    <col min="4874" max="4874" width="4.33203125" style="9" customWidth="1"/>
    <col min="4875" max="5121" width="8.88671875" style="9"/>
    <col min="5122" max="5122" width="59.6640625" style="9" customWidth="1"/>
    <col min="5123" max="5124" width="8" style="9" customWidth="1"/>
    <col min="5125" max="5125" width="13.88671875" style="9" customWidth="1"/>
    <col min="5126" max="5126" width="17.33203125" style="9" customWidth="1"/>
    <col min="5127" max="5127" width="26.44140625" style="9" customWidth="1"/>
    <col min="5128" max="5128" width="18.5546875" style="9" customWidth="1"/>
    <col min="5129" max="5129" width="9" style="9" customWidth="1"/>
    <col min="5130" max="5130" width="4.33203125" style="9" customWidth="1"/>
    <col min="5131" max="5377" width="8.88671875" style="9"/>
    <col min="5378" max="5378" width="59.6640625" style="9" customWidth="1"/>
    <col min="5379" max="5380" width="8" style="9" customWidth="1"/>
    <col min="5381" max="5381" width="13.88671875" style="9" customWidth="1"/>
    <col min="5382" max="5382" width="17.33203125" style="9" customWidth="1"/>
    <col min="5383" max="5383" width="26.44140625" style="9" customWidth="1"/>
    <col min="5384" max="5384" width="18.5546875" style="9" customWidth="1"/>
    <col min="5385" max="5385" width="9" style="9" customWidth="1"/>
    <col min="5386" max="5386" width="4.33203125" style="9" customWidth="1"/>
    <col min="5387" max="5633" width="8.88671875" style="9"/>
    <col min="5634" max="5634" width="59.6640625" style="9" customWidth="1"/>
    <col min="5635" max="5636" width="8" style="9" customWidth="1"/>
    <col min="5637" max="5637" width="13.88671875" style="9" customWidth="1"/>
    <col min="5638" max="5638" width="17.33203125" style="9" customWidth="1"/>
    <col min="5639" max="5639" width="26.44140625" style="9" customWidth="1"/>
    <col min="5640" max="5640" width="18.5546875" style="9" customWidth="1"/>
    <col min="5641" max="5641" width="9" style="9" customWidth="1"/>
    <col min="5642" max="5642" width="4.33203125" style="9" customWidth="1"/>
    <col min="5643" max="5889" width="8.88671875" style="9"/>
    <col min="5890" max="5890" width="59.6640625" style="9" customWidth="1"/>
    <col min="5891" max="5892" width="8" style="9" customWidth="1"/>
    <col min="5893" max="5893" width="13.88671875" style="9" customWidth="1"/>
    <col min="5894" max="5894" width="17.33203125" style="9" customWidth="1"/>
    <col min="5895" max="5895" width="26.44140625" style="9" customWidth="1"/>
    <col min="5896" max="5896" width="18.5546875" style="9" customWidth="1"/>
    <col min="5897" max="5897" width="9" style="9" customWidth="1"/>
    <col min="5898" max="5898" width="4.33203125" style="9" customWidth="1"/>
    <col min="5899" max="6145" width="8.88671875" style="9"/>
    <col min="6146" max="6146" width="59.6640625" style="9" customWidth="1"/>
    <col min="6147" max="6148" width="8" style="9" customWidth="1"/>
    <col min="6149" max="6149" width="13.88671875" style="9" customWidth="1"/>
    <col min="6150" max="6150" width="17.33203125" style="9" customWidth="1"/>
    <col min="6151" max="6151" width="26.44140625" style="9" customWidth="1"/>
    <col min="6152" max="6152" width="18.5546875" style="9" customWidth="1"/>
    <col min="6153" max="6153" width="9" style="9" customWidth="1"/>
    <col min="6154" max="6154" width="4.33203125" style="9" customWidth="1"/>
    <col min="6155" max="6401" width="8.88671875" style="9"/>
    <col min="6402" max="6402" width="59.6640625" style="9" customWidth="1"/>
    <col min="6403" max="6404" width="8" style="9" customWidth="1"/>
    <col min="6405" max="6405" width="13.88671875" style="9" customWidth="1"/>
    <col min="6406" max="6406" width="17.33203125" style="9" customWidth="1"/>
    <col min="6407" max="6407" width="26.44140625" style="9" customWidth="1"/>
    <col min="6408" max="6408" width="18.5546875" style="9" customWidth="1"/>
    <col min="6409" max="6409" width="9" style="9" customWidth="1"/>
    <col min="6410" max="6410" width="4.33203125" style="9" customWidth="1"/>
    <col min="6411" max="6657" width="8.88671875" style="9"/>
    <col min="6658" max="6658" width="59.6640625" style="9" customWidth="1"/>
    <col min="6659" max="6660" width="8" style="9" customWidth="1"/>
    <col min="6661" max="6661" width="13.88671875" style="9" customWidth="1"/>
    <col min="6662" max="6662" width="17.33203125" style="9" customWidth="1"/>
    <col min="6663" max="6663" width="26.44140625" style="9" customWidth="1"/>
    <col min="6664" max="6664" width="18.5546875" style="9" customWidth="1"/>
    <col min="6665" max="6665" width="9" style="9" customWidth="1"/>
    <col min="6666" max="6666" width="4.33203125" style="9" customWidth="1"/>
    <col min="6667" max="6913" width="8.88671875" style="9"/>
    <col min="6914" max="6914" width="59.6640625" style="9" customWidth="1"/>
    <col min="6915" max="6916" width="8" style="9" customWidth="1"/>
    <col min="6917" max="6917" width="13.88671875" style="9" customWidth="1"/>
    <col min="6918" max="6918" width="17.33203125" style="9" customWidth="1"/>
    <col min="6919" max="6919" width="26.44140625" style="9" customWidth="1"/>
    <col min="6920" max="6920" width="18.5546875" style="9" customWidth="1"/>
    <col min="6921" max="6921" width="9" style="9" customWidth="1"/>
    <col min="6922" max="6922" width="4.33203125" style="9" customWidth="1"/>
    <col min="6923" max="7169" width="8.88671875" style="9"/>
    <col min="7170" max="7170" width="59.6640625" style="9" customWidth="1"/>
    <col min="7171" max="7172" width="8" style="9" customWidth="1"/>
    <col min="7173" max="7173" width="13.88671875" style="9" customWidth="1"/>
    <col min="7174" max="7174" width="17.33203125" style="9" customWidth="1"/>
    <col min="7175" max="7175" width="26.44140625" style="9" customWidth="1"/>
    <col min="7176" max="7176" width="18.5546875" style="9" customWidth="1"/>
    <col min="7177" max="7177" width="9" style="9" customWidth="1"/>
    <col min="7178" max="7178" width="4.33203125" style="9" customWidth="1"/>
    <col min="7179" max="7425" width="8.88671875" style="9"/>
    <col min="7426" max="7426" width="59.6640625" style="9" customWidth="1"/>
    <col min="7427" max="7428" width="8" style="9" customWidth="1"/>
    <col min="7429" max="7429" width="13.88671875" style="9" customWidth="1"/>
    <col min="7430" max="7430" width="17.33203125" style="9" customWidth="1"/>
    <col min="7431" max="7431" width="26.44140625" style="9" customWidth="1"/>
    <col min="7432" max="7432" width="18.5546875" style="9" customWidth="1"/>
    <col min="7433" max="7433" width="9" style="9" customWidth="1"/>
    <col min="7434" max="7434" width="4.33203125" style="9" customWidth="1"/>
    <col min="7435" max="7681" width="8.88671875" style="9"/>
    <col min="7682" max="7682" width="59.6640625" style="9" customWidth="1"/>
    <col min="7683" max="7684" width="8" style="9" customWidth="1"/>
    <col min="7685" max="7685" width="13.88671875" style="9" customWidth="1"/>
    <col min="7686" max="7686" width="17.33203125" style="9" customWidth="1"/>
    <col min="7687" max="7687" width="26.44140625" style="9" customWidth="1"/>
    <col min="7688" max="7688" width="18.5546875" style="9" customWidth="1"/>
    <col min="7689" max="7689" width="9" style="9" customWidth="1"/>
    <col min="7690" max="7690" width="4.33203125" style="9" customWidth="1"/>
    <col min="7691" max="7937" width="8.88671875" style="9"/>
    <col min="7938" max="7938" width="59.6640625" style="9" customWidth="1"/>
    <col min="7939" max="7940" width="8" style="9" customWidth="1"/>
    <col min="7941" max="7941" width="13.88671875" style="9" customWidth="1"/>
    <col min="7942" max="7942" width="17.33203125" style="9" customWidth="1"/>
    <col min="7943" max="7943" width="26.44140625" style="9" customWidth="1"/>
    <col min="7944" max="7944" width="18.5546875" style="9" customWidth="1"/>
    <col min="7945" max="7945" width="9" style="9" customWidth="1"/>
    <col min="7946" max="7946" width="4.33203125" style="9" customWidth="1"/>
    <col min="7947" max="8193" width="8.88671875" style="9"/>
    <col min="8194" max="8194" width="59.6640625" style="9" customWidth="1"/>
    <col min="8195" max="8196" width="8" style="9" customWidth="1"/>
    <col min="8197" max="8197" width="13.88671875" style="9" customWidth="1"/>
    <col min="8198" max="8198" width="17.33203125" style="9" customWidth="1"/>
    <col min="8199" max="8199" width="26.44140625" style="9" customWidth="1"/>
    <col min="8200" max="8200" width="18.5546875" style="9" customWidth="1"/>
    <col min="8201" max="8201" width="9" style="9" customWidth="1"/>
    <col min="8202" max="8202" width="4.33203125" style="9" customWidth="1"/>
    <col min="8203" max="8449" width="8.88671875" style="9"/>
    <col min="8450" max="8450" width="59.6640625" style="9" customWidth="1"/>
    <col min="8451" max="8452" width="8" style="9" customWidth="1"/>
    <col min="8453" max="8453" width="13.88671875" style="9" customWidth="1"/>
    <col min="8454" max="8454" width="17.33203125" style="9" customWidth="1"/>
    <col min="8455" max="8455" width="26.44140625" style="9" customWidth="1"/>
    <col min="8456" max="8456" width="18.5546875" style="9" customWidth="1"/>
    <col min="8457" max="8457" width="9" style="9" customWidth="1"/>
    <col min="8458" max="8458" width="4.33203125" style="9" customWidth="1"/>
    <col min="8459" max="8705" width="8.88671875" style="9"/>
    <col min="8706" max="8706" width="59.6640625" style="9" customWidth="1"/>
    <col min="8707" max="8708" width="8" style="9" customWidth="1"/>
    <col min="8709" max="8709" width="13.88671875" style="9" customWidth="1"/>
    <col min="8710" max="8710" width="17.33203125" style="9" customWidth="1"/>
    <col min="8711" max="8711" width="26.44140625" style="9" customWidth="1"/>
    <col min="8712" max="8712" width="18.5546875" style="9" customWidth="1"/>
    <col min="8713" max="8713" width="9" style="9" customWidth="1"/>
    <col min="8714" max="8714" width="4.33203125" style="9" customWidth="1"/>
    <col min="8715" max="8961" width="8.88671875" style="9"/>
    <col min="8962" max="8962" width="59.6640625" style="9" customWidth="1"/>
    <col min="8963" max="8964" width="8" style="9" customWidth="1"/>
    <col min="8965" max="8965" width="13.88671875" style="9" customWidth="1"/>
    <col min="8966" max="8966" width="17.33203125" style="9" customWidth="1"/>
    <col min="8967" max="8967" width="26.44140625" style="9" customWidth="1"/>
    <col min="8968" max="8968" width="18.5546875" style="9" customWidth="1"/>
    <col min="8969" max="8969" width="9" style="9" customWidth="1"/>
    <col min="8970" max="8970" width="4.33203125" style="9" customWidth="1"/>
    <col min="8971" max="9217" width="8.88671875" style="9"/>
    <col min="9218" max="9218" width="59.6640625" style="9" customWidth="1"/>
    <col min="9219" max="9220" width="8" style="9" customWidth="1"/>
    <col min="9221" max="9221" width="13.88671875" style="9" customWidth="1"/>
    <col min="9222" max="9222" width="17.33203125" style="9" customWidth="1"/>
    <col min="9223" max="9223" width="26.44140625" style="9" customWidth="1"/>
    <col min="9224" max="9224" width="18.5546875" style="9" customWidth="1"/>
    <col min="9225" max="9225" width="9" style="9" customWidth="1"/>
    <col min="9226" max="9226" width="4.33203125" style="9" customWidth="1"/>
    <col min="9227" max="9473" width="8.88671875" style="9"/>
    <col min="9474" max="9474" width="59.6640625" style="9" customWidth="1"/>
    <col min="9475" max="9476" width="8" style="9" customWidth="1"/>
    <col min="9477" max="9477" width="13.88671875" style="9" customWidth="1"/>
    <col min="9478" max="9478" width="17.33203125" style="9" customWidth="1"/>
    <col min="9479" max="9479" width="26.44140625" style="9" customWidth="1"/>
    <col min="9480" max="9480" width="18.5546875" style="9" customWidth="1"/>
    <col min="9481" max="9481" width="9" style="9" customWidth="1"/>
    <col min="9482" max="9482" width="4.33203125" style="9" customWidth="1"/>
    <col min="9483" max="9729" width="8.88671875" style="9"/>
    <col min="9730" max="9730" width="59.6640625" style="9" customWidth="1"/>
    <col min="9731" max="9732" width="8" style="9" customWidth="1"/>
    <col min="9733" max="9733" width="13.88671875" style="9" customWidth="1"/>
    <col min="9734" max="9734" width="17.33203125" style="9" customWidth="1"/>
    <col min="9735" max="9735" width="26.44140625" style="9" customWidth="1"/>
    <col min="9736" max="9736" width="18.5546875" style="9" customWidth="1"/>
    <col min="9737" max="9737" width="9" style="9" customWidth="1"/>
    <col min="9738" max="9738" width="4.33203125" style="9" customWidth="1"/>
    <col min="9739" max="9985" width="8.88671875" style="9"/>
    <col min="9986" max="9986" width="59.6640625" style="9" customWidth="1"/>
    <col min="9987" max="9988" width="8" style="9" customWidth="1"/>
    <col min="9989" max="9989" width="13.88671875" style="9" customWidth="1"/>
    <col min="9990" max="9990" width="17.33203125" style="9" customWidth="1"/>
    <col min="9991" max="9991" width="26.44140625" style="9" customWidth="1"/>
    <col min="9992" max="9992" width="18.5546875" style="9" customWidth="1"/>
    <col min="9993" max="9993" width="9" style="9" customWidth="1"/>
    <col min="9994" max="9994" width="4.33203125" style="9" customWidth="1"/>
    <col min="9995" max="10241" width="8.88671875" style="9"/>
    <col min="10242" max="10242" width="59.6640625" style="9" customWidth="1"/>
    <col min="10243" max="10244" width="8" style="9" customWidth="1"/>
    <col min="10245" max="10245" width="13.88671875" style="9" customWidth="1"/>
    <col min="10246" max="10246" width="17.33203125" style="9" customWidth="1"/>
    <col min="10247" max="10247" width="26.44140625" style="9" customWidth="1"/>
    <col min="10248" max="10248" width="18.5546875" style="9" customWidth="1"/>
    <col min="10249" max="10249" width="9" style="9" customWidth="1"/>
    <col min="10250" max="10250" width="4.33203125" style="9" customWidth="1"/>
    <col min="10251" max="10497" width="8.88671875" style="9"/>
    <col min="10498" max="10498" width="59.6640625" style="9" customWidth="1"/>
    <col min="10499" max="10500" width="8" style="9" customWidth="1"/>
    <col min="10501" max="10501" width="13.88671875" style="9" customWidth="1"/>
    <col min="10502" max="10502" width="17.33203125" style="9" customWidth="1"/>
    <col min="10503" max="10503" width="26.44140625" style="9" customWidth="1"/>
    <col min="10504" max="10504" width="18.5546875" style="9" customWidth="1"/>
    <col min="10505" max="10505" width="9" style="9" customWidth="1"/>
    <col min="10506" max="10506" width="4.33203125" style="9" customWidth="1"/>
    <col min="10507" max="10753" width="8.88671875" style="9"/>
    <col min="10754" max="10754" width="59.6640625" style="9" customWidth="1"/>
    <col min="10755" max="10756" width="8" style="9" customWidth="1"/>
    <col min="10757" max="10757" width="13.88671875" style="9" customWidth="1"/>
    <col min="10758" max="10758" width="17.33203125" style="9" customWidth="1"/>
    <col min="10759" max="10759" width="26.44140625" style="9" customWidth="1"/>
    <col min="10760" max="10760" width="18.5546875" style="9" customWidth="1"/>
    <col min="10761" max="10761" width="9" style="9" customWidth="1"/>
    <col min="10762" max="10762" width="4.33203125" style="9" customWidth="1"/>
    <col min="10763" max="11009" width="8.88671875" style="9"/>
    <col min="11010" max="11010" width="59.6640625" style="9" customWidth="1"/>
    <col min="11011" max="11012" width="8" style="9" customWidth="1"/>
    <col min="11013" max="11013" width="13.88671875" style="9" customWidth="1"/>
    <col min="11014" max="11014" width="17.33203125" style="9" customWidth="1"/>
    <col min="11015" max="11015" width="26.44140625" style="9" customWidth="1"/>
    <col min="11016" max="11016" width="18.5546875" style="9" customWidth="1"/>
    <col min="11017" max="11017" width="9" style="9" customWidth="1"/>
    <col min="11018" max="11018" width="4.33203125" style="9" customWidth="1"/>
    <col min="11019" max="11265" width="8.88671875" style="9"/>
    <col min="11266" max="11266" width="59.6640625" style="9" customWidth="1"/>
    <col min="11267" max="11268" width="8" style="9" customWidth="1"/>
    <col min="11269" max="11269" width="13.88671875" style="9" customWidth="1"/>
    <col min="11270" max="11270" width="17.33203125" style="9" customWidth="1"/>
    <col min="11271" max="11271" width="26.44140625" style="9" customWidth="1"/>
    <col min="11272" max="11272" width="18.5546875" style="9" customWidth="1"/>
    <col min="11273" max="11273" width="9" style="9" customWidth="1"/>
    <col min="11274" max="11274" width="4.33203125" style="9" customWidth="1"/>
    <col min="11275" max="11521" width="8.88671875" style="9"/>
    <col min="11522" max="11522" width="59.6640625" style="9" customWidth="1"/>
    <col min="11523" max="11524" width="8" style="9" customWidth="1"/>
    <col min="11525" max="11525" width="13.88671875" style="9" customWidth="1"/>
    <col min="11526" max="11526" width="17.33203125" style="9" customWidth="1"/>
    <col min="11527" max="11527" width="26.44140625" style="9" customWidth="1"/>
    <col min="11528" max="11528" width="18.5546875" style="9" customWidth="1"/>
    <col min="11529" max="11529" width="9" style="9" customWidth="1"/>
    <col min="11530" max="11530" width="4.33203125" style="9" customWidth="1"/>
    <col min="11531" max="11777" width="8.88671875" style="9"/>
    <col min="11778" max="11778" width="59.6640625" style="9" customWidth="1"/>
    <col min="11779" max="11780" width="8" style="9" customWidth="1"/>
    <col min="11781" max="11781" width="13.88671875" style="9" customWidth="1"/>
    <col min="11782" max="11782" width="17.33203125" style="9" customWidth="1"/>
    <col min="11783" max="11783" width="26.44140625" style="9" customWidth="1"/>
    <col min="11784" max="11784" width="18.5546875" style="9" customWidth="1"/>
    <col min="11785" max="11785" width="9" style="9" customWidth="1"/>
    <col min="11786" max="11786" width="4.33203125" style="9" customWidth="1"/>
    <col min="11787" max="12033" width="8.88671875" style="9"/>
    <col min="12034" max="12034" width="59.6640625" style="9" customWidth="1"/>
    <col min="12035" max="12036" width="8" style="9" customWidth="1"/>
    <col min="12037" max="12037" width="13.88671875" style="9" customWidth="1"/>
    <col min="12038" max="12038" width="17.33203125" style="9" customWidth="1"/>
    <col min="12039" max="12039" width="26.44140625" style="9" customWidth="1"/>
    <col min="12040" max="12040" width="18.5546875" style="9" customWidth="1"/>
    <col min="12041" max="12041" width="9" style="9" customWidth="1"/>
    <col min="12042" max="12042" width="4.33203125" style="9" customWidth="1"/>
    <col min="12043" max="12289" width="8.88671875" style="9"/>
    <col min="12290" max="12290" width="59.6640625" style="9" customWidth="1"/>
    <col min="12291" max="12292" width="8" style="9" customWidth="1"/>
    <col min="12293" max="12293" width="13.88671875" style="9" customWidth="1"/>
    <col min="12294" max="12294" width="17.33203125" style="9" customWidth="1"/>
    <col min="12295" max="12295" width="26.44140625" style="9" customWidth="1"/>
    <col min="12296" max="12296" width="18.5546875" style="9" customWidth="1"/>
    <col min="12297" max="12297" width="9" style="9" customWidth="1"/>
    <col min="12298" max="12298" width="4.33203125" style="9" customWidth="1"/>
    <col min="12299" max="12545" width="8.88671875" style="9"/>
    <col min="12546" max="12546" width="59.6640625" style="9" customWidth="1"/>
    <col min="12547" max="12548" width="8" style="9" customWidth="1"/>
    <col min="12549" max="12549" width="13.88671875" style="9" customWidth="1"/>
    <col min="12550" max="12550" width="17.33203125" style="9" customWidth="1"/>
    <col min="12551" max="12551" width="26.44140625" style="9" customWidth="1"/>
    <col min="12552" max="12552" width="18.5546875" style="9" customWidth="1"/>
    <col min="12553" max="12553" width="9" style="9" customWidth="1"/>
    <col min="12554" max="12554" width="4.33203125" style="9" customWidth="1"/>
    <col min="12555" max="12801" width="8.88671875" style="9"/>
    <col min="12802" max="12802" width="59.6640625" style="9" customWidth="1"/>
    <col min="12803" max="12804" width="8" style="9" customWidth="1"/>
    <col min="12805" max="12805" width="13.88671875" style="9" customWidth="1"/>
    <col min="12806" max="12806" width="17.33203125" style="9" customWidth="1"/>
    <col min="12807" max="12807" width="26.44140625" style="9" customWidth="1"/>
    <col min="12808" max="12808" width="18.5546875" style="9" customWidth="1"/>
    <col min="12809" max="12809" width="9" style="9" customWidth="1"/>
    <col min="12810" max="12810" width="4.33203125" style="9" customWidth="1"/>
    <col min="12811" max="13057" width="8.88671875" style="9"/>
    <col min="13058" max="13058" width="59.6640625" style="9" customWidth="1"/>
    <col min="13059" max="13060" width="8" style="9" customWidth="1"/>
    <col min="13061" max="13061" width="13.88671875" style="9" customWidth="1"/>
    <col min="13062" max="13062" width="17.33203125" style="9" customWidth="1"/>
    <col min="13063" max="13063" width="26.44140625" style="9" customWidth="1"/>
    <col min="13064" max="13064" width="18.5546875" style="9" customWidth="1"/>
    <col min="13065" max="13065" width="9" style="9" customWidth="1"/>
    <col min="13066" max="13066" width="4.33203125" style="9" customWidth="1"/>
    <col min="13067" max="13313" width="8.88671875" style="9"/>
    <col min="13314" max="13314" width="59.6640625" style="9" customWidth="1"/>
    <col min="13315" max="13316" width="8" style="9" customWidth="1"/>
    <col min="13317" max="13317" width="13.88671875" style="9" customWidth="1"/>
    <col min="13318" max="13318" width="17.33203125" style="9" customWidth="1"/>
    <col min="13319" max="13319" width="26.44140625" style="9" customWidth="1"/>
    <col min="13320" max="13320" width="18.5546875" style="9" customWidth="1"/>
    <col min="13321" max="13321" width="9" style="9" customWidth="1"/>
    <col min="13322" max="13322" width="4.33203125" style="9" customWidth="1"/>
    <col min="13323" max="13569" width="8.88671875" style="9"/>
    <col min="13570" max="13570" width="59.6640625" style="9" customWidth="1"/>
    <col min="13571" max="13572" width="8" style="9" customWidth="1"/>
    <col min="13573" max="13573" width="13.88671875" style="9" customWidth="1"/>
    <col min="13574" max="13574" width="17.33203125" style="9" customWidth="1"/>
    <col min="13575" max="13575" width="26.44140625" style="9" customWidth="1"/>
    <col min="13576" max="13576" width="18.5546875" style="9" customWidth="1"/>
    <col min="13577" max="13577" width="9" style="9" customWidth="1"/>
    <col min="13578" max="13578" width="4.33203125" style="9" customWidth="1"/>
    <col min="13579" max="13825" width="8.88671875" style="9"/>
    <col min="13826" max="13826" width="59.6640625" style="9" customWidth="1"/>
    <col min="13827" max="13828" width="8" style="9" customWidth="1"/>
    <col min="13829" max="13829" width="13.88671875" style="9" customWidth="1"/>
    <col min="13830" max="13830" width="17.33203125" style="9" customWidth="1"/>
    <col min="13831" max="13831" width="26.44140625" style="9" customWidth="1"/>
    <col min="13832" max="13832" width="18.5546875" style="9" customWidth="1"/>
    <col min="13833" max="13833" width="9" style="9" customWidth="1"/>
    <col min="13834" max="13834" width="4.33203125" style="9" customWidth="1"/>
    <col min="13835" max="14081" width="8.88671875" style="9"/>
    <col min="14082" max="14082" width="59.6640625" style="9" customWidth="1"/>
    <col min="14083" max="14084" width="8" style="9" customWidth="1"/>
    <col min="14085" max="14085" width="13.88671875" style="9" customWidth="1"/>
    <col min="14086" max="14086" width="17.33203125" style="9" customWidth="1"/>
    <col min="14087" max="14087" width="26.44140625" style="9" customWidth="1"/>
    <col min="14088" max="14088" width="18.5546875" style="9" customWidth="1"/>
    <col min="14089" max="14089" width="9" style="9" customWidth="1"/>
    <col min="14090" max="14090" width="4.33203125" style="9" customWidth="1"/>
    <col min="14091" max="14337" width="8.88671875" style="9"/>
    <col min="14338" max="14338" width="59.6640625" style="9" customWidth="1"/>
    <col min="14339" max="14340" width="8" style="9" customWidth="1"/>
    <col min="14341" max="14341" width="13.88671875" style="9" customWidth="1"/>
    <col min="14342" max="14342" width="17.33203125" style="9" customWidth="1"/>
    <col min="14343" max="14343" width="26.44140625" style="9" customWidth="1"/>
    <col min="14344" max="14344" width="18.5546875" style="9" customWidth="1"/>
    <col min="14345" max="14345" width="9" style="9" customWidth="1"/>
    <col min="14346" max="14346" width="4.33203125" style="9" customWidth="1"/>
    <col min="14347" max="14593" width="8.88671875" style="9"/>
    <col min="14594" max="14594" width="59.6640625" style="9" customWidth="1"/>
    <col min="14595" max="14596" width="8" style="9" customWidth="1"/>
    <col min="14597" max="14597" width="13.88671875" style="9" customWidth="1"/>
    <col min="14598" max="14598" width="17.33203125" style="9" customWidth="1"/>
    <col min="14599" max="14599" width="26.44140625" style="9" customWidth="1"/>
    <col min="14600" max="14600" width="18.5546875" style="9" customWidth="1"/>
    <col min="14601" max="14601" width="9" style="9" customWidth="1"/>
    <col min="14602" max="14602" width="4.33203125" style="9" customWidth="1"/>
    <col min="14603" max="14849" width="8.88671875" style="9"/>
    <col min="14850" max="14850" width="59.6640625" style="9" customWidth="1"/>
    <col min="14851" max="14852" width="8" style="9" customWidth="1"/>
    <col min="14853" max="14853" width="13.88671875" style="9" customWidth="1"/>
    <col min="14854" max="14854" width="17.33203125" style="9" customWidth="1"/>
    <col min="14855" max="14855" width="26.44140625" style="9" customWidth="1"/>
    <col min="14856" max="14856" width="18.5546875" style="9" customWidth="1"/>
    <col min="14857" max="14857" width="9" style="9" customWidth="1"/>
    <col min="14858" max="14858" width="4.33203125" style="9" customWidth="1"/>
    <col min="14859" max="15105" width="8.88671875" style="9"/>
    <col min="15106" max="15106" width="59.6640625" style="9" customWidth="1"/>
    <col min="15107" max="15108" width="8" style="9" customWidth="1"/>
    <col min="15109" max="15109" width="13.88671875" style="9" customWidth="1"/>
    <col min="15110" max="15110" width="17.33203125" style="9" customWidth="1"/>
    <col min="15111" max="15111" width="26.44140625" style="9" customWidth="1"/>
    <col min="15112" max="15112" width="18.5546875" style="9" customWidth="1"/>
    <col min="15113" max="15113" width="9" style="9" customWidth="1"/>
    <col min="15114" max="15114" width="4.33203125" style="9" customWidth="1"/>
    <col min="15115" max="15361" width="8.88671875" style="9"/>
    <col min="15362" max="15362" width="59.6640625" style="9" customWidth="1"/>
    <col min="15363" max="15364" width="8" style="9" customWidth="1"/>
    <col min="15365" max="15365" width="13.88671875" style="9" customWidth="1"/>
    <col min="15366" max="15366" width="17.33203125" style="9" customWidth="1"/>
    <col min="15367" max="15367" width="26.44140625" style="9" customWidth="1"/>
    <col min="15368" max="15368" width="18.5546875" style="9" customWidth="1"/>
    <col min="15369" max="15369" width="9" style="9" customWidth="1"/>
    <col min="15370" max="15370" width="4.33203125" style="9" customWidth="1"/>
    <col min="15371" max="15617" width="8.88671875" style="9"/>
    <col min="15618" max="15618" width="59.6640625" style="9" customWidth="1"/>
    <col min="15619" max="15620" width="8" style="9" customWidth="1"/>
    <col min="15621" max="15621" width="13.88671875" style="9" customWidth="1"/>
    <col min="15622" max="15622" width="17.33203125" style="9" customWidth="1"/>
    <col min="15623" max="15623" width="26.44140625" style="9" customWidth="1"/>
    <col min="15624" max="15624" width="18.5546875" style="9" customWidth="1"/>
    <col min="15625" max="15625" width="9" style="9" customWidth="1"/>
    <col min="15626" max="15626" width="4.33203125" style="9" customWidth="1"/>
    <col min="15627" max="15873" width="8.88671875" style="9"/>
    <col min="15874" max="15874" width="59.6640625" style="9" customWidth="1"/>
    <col min="15875" max="15876" width="8" style="9" customWidth="1"/>
    <col min="15877" max="15877" width="13.88671875" style="9" customWidth="1"/>
    <col min="15878" max="15878" width="17.33203125" style="9" customWidth="1"/>
    <col min="15879" max="15879" width="26.44140625" style="9" customWidth="1"/>
    <col min="15880" max="15880" width="18.5546875" style="9" customWidth="1"/>
    <col min="15881" max="15881" width="9" style="9" customWidth="1"/>
    <col min="15882" max="15882" width="4.33203125" style="9" customWidth="1"/>
    <col min="15883" max="16129" width="8.88671875" style="9"/>
    <col min="16130" max="16130" width="59.6640625" style="9" customWidth="1"/>
    <col min="16131" max="16132" width="8" style="9" customWidth="1"/>
    <col min="16133" max="16133" width="13.88671875" style="9" customWidth="1"/>
    <col min="16134" max="16134" width="17.33203125" style="9" customWidth="1"/>
    <col min="16135" max="16135" width="26.44140625" style="9" customWidth="1"/>
    <col min="16136" max="16136" width="18.5546875" style="9" customWidth="1"/>
    <col min="16137" max="16137" width="9" style="9" customWidth="1"/>
    <col min="16138" max="16138" width="4.33203125" style="9" customWidth="1"/>
    <col min="16139" max="16384" width="8.88671875" style="9"/>
  </cols>
  <sheetData>
    <row r="1" spans="1:9" ht="25.8" x14ac:dyDescent="0.3">
      <c r="A1" s="25"/>
      <c r="B1" s="48" t="s">
        <v>43</v>
      </c>
      <c r="C1" s="48"/>
      <c r="D1" s="48"/>
      <c r="E1" s="48"/>
      <c r="F1" s="48"/>
      <c r="G1" s="48"/>
      <c r="H1" s="48"/>
      <c r="I1" s="48"/>
    </row>
    <row r="3" spans="1:9" x14ac:dyDescent="0.3">
      <c r="B3" s="12" t="s">
        <v>9</v>
      </c>
      <c r="C3" s="23">
        <v>0</v>
      </c>
      <c r="D3" s="22">
        <f>VLOOKUP(B3,[1]NS!$F$42:$G$240,2,FALSE)</f>
        <v>1</v>
      </c>
      <c r="E3" s="23">
        <f t="shared" ref="E3:E31" si="0">SUM(D3*C3)</f>
        <v>0</v>
      </c>
    </row>
    <row r="4" spans="1:9" x14ac:dyDescent="0.3">
      <c r="B4" s="12" t="s">
        <v>29</v>
      </c>
      <c r="C4" s="23">
        <v>180000</v>
      </c>
      <c r="D4" s="22">
        <f>VLOOKUP(B4,[1]NS!$F$42:$G$240,2,FALSE)</f>
        <v>1.1000000000000001</v>
      </c>
      <c r="E4" s="23">
        <f t="shared" si="0"/>
        <v>198000.00000000003</v>
      </c>
      <c r="F4" s="21"/>
      <c r="G4" s="21"/>
    </row>
    <row r="5" spans="1:9" x14ac:dyDescent="0.3">
      <c r="B5" s="12" t="s">
        <v>19</v>
      </c>
      <c r="C5" s="23">
        <v>25</v>
      </c>
      <c r="D5" s="22">
        <f>VLOOKUP(B5,[1]NS!$F$42:$G$240,2,FALSE)</f>
        <v>1200</v>
      </c>
      <c r="E5" s="23">
        <f t="shared" si="0"/>
        <v>30000</v>
      </c>
    </row>
    <row r="6" spans="1:9" x14ac:dyDescent="0.3">
      <c r="B6" s="12" t="s">
        <v>20</v>
      </c>
      <c r="C6" s="23">
        <v>0</v>
      </c>
      <c r="D6" s="22">
        <f>VLOOKUP(B6,[1]NS!$F$42:$G$240,2,FALSE)</f>
        <v>350</v>
      </c>
      <c r="E6" s="23">
        <f t="shared" si="0"/>
        <v>0</v>
      </c>
    </row>
    <row r="7" spans="1:9" x14ac:dyDescent="0.3">
      <c r="B7" s="12" t="s">
        <v>26</v>
      </c>
      <c r="C7" s="23">
        <v>80</v>
      </c>
      <c r="D7" s="22">
        <f>VLOOKUP(B7,[1]NS!$F$42:$G$240,2,FALSE)</f>
        <v>8</v>
      </c>
      <c r="E7" s="23">
        <f t="shared" si="0"/>
        <v>640</v>
      </c>
    </row>
    <row r="8" spans="1:9" x14ac:dyDescent="0.3">
      <c r="B8" s="12" t="s">
        <v>28</v>
      </c>
      <c r="C8" s="23">
        <v>170</v>
      </c>
      <c r="D8" s="22">
        <v>450</v>
      </c>
      <c r="E8" s="23">
        <f t="shared" si="0"/>
        <v>76500</v>
      </c>
    </row>
    <row r="9" spans="1:9" x14ac:dyDescent="0.3">
      <c r="B9" s="1" t="s">
        <v>31</v>
      </c>
      <c r="C9" s="23">
        <v>0</v>
      </c>
      <c r="D9" s="22">
        <v>150</v>
      </c>
      <c r="E9" s="23">
        <f t="shared" si="0"/>
        <v>0</v>
      </c>
    </row>
    <row r="10" spans="1:9" x14ac:dyDescent="0.3">
      <c r="B10" s="12" t="s">
        <v>15</v>
      </c>
      <c r="C10" s="23">
        <v>0</v>
      </c>
      <c r="D10" s="22">
        <f>VLOOKUP(B10,[1]NS!$F$42:$G$240,2,FALSE)</f>
        <v>2426</v>
      </c>
      <c r="E10" s="23">
        <f t="shared" si="0"/>
        <v>0</v>
      </c>
    </row>
    <row r="11" spans="1:9" x14ac:dyDescent="0.3">
      <c r="B11" s="12" t="s">
        <v>13</v>
      </c>
      <c r="C11" s="23">
        <v>22</v>
      </c>
      <c r="D11" s="22">
        <f>VLOOKUP(B11,[1]NS!$F$42:$G$240,2,FALSE)</f>
        <v>198</v>
      </c>
      <c r="E11" s="23">
        <f t="shared" si="0"/>
        <v>4356</v>
      </c>
    </row>
    <row r="12" spans="1:9" x14ac:dyDescent="0.3">
      <c r="B12" s="12" t="s">
        <v>18</v>
      </c>
      <c r="C12" s="23">
        <v>20</v>
      </c>
      <c r="D12" s="22">
        <f>VLOOKUP(B12,[1]NS!$F$42:$G$240,2,FALSE)</f>
        <v>990</v>
      </c>
      <c r="E12" s="23">
        <f t="shared" si="0"/>
        <v>19800</v>
      </c>
    </row>
    <row r="13" spans="1:9" x14ac:dyDescent="0.3">
      <c r="B13" s="12" t="s">
        <v>16</v>
      </c>
      <c r="C13" s="23">
        <v>10</v>
      </c>
      <c r="D13" s="22">
        <f>VLOOKUP(B13,[1]NS!$F$42:$G$240,2,FALSE)</f>
        <v>1250</v>
      </c>
      <c r="E13" s="23">
        <f t="shared" si="0"/>
        <v>12500</v>
      </c>
    </row>
    <row r="14" spans="1:9" x14ac:dyDescent="0.3">
      <c r="B14" s="12" t="s">
        <v>22</v>
      </c>
      <c r="C14" s="23">
        <v>0</v>
      </c>
      <c r="D14" s="22">
        <f>VLOOKUP(B14,[1]NS!$F$42:$G$240,2,FALSE)</f>
        <v>990</v>
      </c>
      <c r="E14" s="23">
        <f t="shared" si="0"/>
        <v>0</v>
      </c>
    </row>
    <row r="15" spans="1:9" x14ac:dyDescent="0.3">
      <c r="B15" s="12" t="s">
        <v>21</v>
      </c>
      <c r="C15" s="23">
        <v>250</v>
      </c>
      <c r="D15" s="22">
        <f>VLOOKUP(B15,[1]NS!$F$42:$G$240,2,FALSE)</f>
        <v>160</v>
      </c>
      <c r="E15" s="23">
        <f t="shared" si="0"/>
        <v>40000</v>
      </c>
      <c r="F15" s="21"/>
      <c r="G15" s="21"/>
    </row>
    <row r="16" spans="1:9" x14ac:dyDescent="0.3">
      <c r="B16" s="12" t="s">
        <v>27</v>
      </c>
      <c r="C16" s="23">
        <v>500</v>
      </c>
      <c r="D16" s="22">
        <f>VLOOKUP(B16,[1]NS!$F$42:$G$240,2,FALSE)</f>
        <v>35</v>
      </c>
      <c r="E16" s="23">
        <f t="shared" si="0"/>
        <v>17500</v>
      </c>
    </row>
    <row r="17" spans="2:7" x14ac:dyDescent="0.3">
      <c r="B17" s="12" t="s">
        <v>25</v>
      </c>
      <c r="C17" s="23">
        <v>100</v>
      </c>
      <c r="D17" s="22">
        <f>VLOOKUP(B17,[1]NS!$F$42:$G$240,2,FALSE)</f>
        <v>40</v>
      </c>
      <c r="E17" s="23">
        <f t="shared" si="0"/>
        <v>4000</v>
      </c>
    </row>
    <row r="18" spans="2:7" x14ac:dyDescent="0.3">
      <c r="B18" s="1" t="s">
        <v>32</v>
      </c>
      <c r="C18" s="23">
        <v>0</v>
      </c>
      <c r="D18" s="22">
        <f>VLOOKUP(B18,[1]NS!$F$42:$G$240,2,FALSE)</f>
        <v>20</v>
      </c>
      <c r="E18" s="23">
        <f t="shared" si="0"/>
        <v>0</v>
      </c>
      <c r="F18" s="21"/>
      <c r="G18" s="21"/>
    </row>
    <row r="19" spans="2:7" x14ac:dyDescent="0.3">
      <c r="B19" s="1" t="s">
        <v>33</v>
      </c>
      <c r="C19" s="23">
        <v>0</v>
      </c>
      <c r="D19" s="22">
        <f>VLOOKUP(B19,[1]NS!$F$42:$G$240,2,FALSE)</f>
        <v>29</v>
      </c>
      <c r="E19" s="23">
        <f t="shared" si="0"/>
        <v>0</v>
      </c>
    </row>
    <row r="20" spans="2:7" x14ac:dyDescent="0.3">
      <c r="B20" s="12" t="s">
        <v>23</v>
      </c>
      <c r="C20" s="23">
        <v>200</v>
      </c>
      <c r="D20" s="22">
        <f>VLOOKUP(B20,[1]NS!$F$42:$G$240,2,FALSE)</f>
        <v>200</v>
      </c>
      <c r="E20" s="23">
        <f t="shared" si="0"/>
        <v>40000</v>
      </c>
    </row>
    <row r="21" spans="2:7" x14ac:dyDescent="0.3">
      <c r="B21" s="12" t="s">
        <v>45</v>
      </c>
      <c r="C21" s="23">
        <v>6</v>
      </c>
      <c r="D21" s="22">
        <f>VLOOKUP(B21,[1]NS!$F$42:$G$240,2,FALSE)</f>
        <v>3500</v>
      </c>
      <c r="E21" s="23">
        <f t="shared" si="0"/>
        <v>21000</v>
      </c>
    </row>
    <row r="22" spans="2:7" x14ac:dyDescent="0.3">
      <c r="B22" s="12" t="s">
        <v>24</v>
      </c>
      <c r="C22" s="23">
        <v>90</v>
      </c>
      <c r="D22" s="22">
        <f>VLOOKUP(B22,[1]NS!$F$42:$G$240,2,FALSE)</f>
        <v>400</v>
      </c>
      <c r="E22" s="23">
        <f t="shared" si="0"/>
        <v>36000</v>
      </c>
    </row>
    <row r="23" spans="2:7" x14ac:dyDescent="0.3">
      <c r="B23" s="1" t="s">
        <v>34</v>
      </c>
      <c r="C23" s="23">
        <v>0</v>
      </c>
      <c r="D23" s="22">
        <v>446</v>
      </c>
      <c r="E23" s="23">
        <f t="shared" si="0"/>
        <v>0</v>
      </c>
    </row>
    <row r="24" spans="2:7" x14ac:dyDescent="0.3">
      <c r="B24" s="12" t="s">
        <v>8</v>
      </c>
      <c r="C24" s="23">
        <v>50</v>
      </c>
      <c r="D24" s="22">
        <f>VLOOKUP(B24,[1]NS!$F$42:$G$240,2,FALSE)</f>
        <v>1000</v>
      </c>
      <c r="E24" s="23">
        <f t="shared" si="0"/>
        <v>50000</v>
      </c>
    </row>
    <row r="25" spans="2:7" x14ac:dyDescent="0.3">
      <c r="B25" s="12" t="s">
        <v>14</v>
      </c>
      <c r="C25" s="23">
        <v>120</v>
      </c>
      <c r="D25" s="22">
        <v>370</v>
      </c>
      <c r="E25" s="23">
        <f t="shared" si="0"/>
        <v>44400</v>
      </c>
    </row>
    <row r="26" spans="2:7" x14ac:dyDescent="0.3">
      <c r="B26" s="12" t="s">
        <v>7</v>
      </c>
      <c r="C26" s="23">
        <v>85</v>
      </c>
      <c r="D26" s="22">
        <f>VLOOKUP(B26,[1]NS!$F$42:$G$240,2,FALSE)</f>
        <v>600</v>
      </c>
      <c r="E26" s="23">
        <f t="shared" si="0"/>
        <v>51000</v>
      </c>
    </row>
    <row r="27" spans="2:7" x14ac:dyDescent="0.3">
      <c r="B27" s="12" t="s">
        <v>10</v>
      </c>
      <c r="C27" s="23">
        <v>10</v>
      </c>
      <c r="D27" s="22">
        <f>VLOOKUP(B27,[1]NS!$F$42:$G$240,2,FALSE)</f>
        <v>1300</v>
      </c>
      <c r="E27" s="23">
        <f t="shared" si="0"/>
        <v>13000</v>
      </c>
    </row>
    <row r="28" spans="2:7" x14ac:dyDescent="0.3">
      <c r="B28" s="12" t="s">
        <v>6</v>
      </c>
      <c r="C28" s="23">
        <v>45</v>
      </c>
      <c r="D28" s="22">
        <f>VLOOKUP(B28,[1]NS!$F$42:$G$240,2,FALSE)</f>
        <v>1590</v>
      </c>
      <c r="E28" s="23">
        <f t="shared" si="0"/>
        <v>71550</v>
      </c>
    </row>
    <row r="29" spans="2:7" x14ac:dyDescent="0.3">
      <c r="B29" s="12" t="s">
        <v>11</v>
      </c>
      <c r="C29" s="23">
        <v>40</v>
      </c>
      <c r="D29" s="22">
        <f>VLOOKUP(B29,[1]NS!$F$42:$G$240,2,FALSE)</f>
        <v>980</v>
      </c>
      <c r="E29" s="23">
        <f t="shared" si="0"/>
        <v>39200</v>
      </c>
    </row>
    <row r="30" spans="2:7" x14ac:dyDescent="0.3">
      <c r="B30" s="1" t="s">
        <v>30</v>
      </c>
      <c r="C30" s="23">
        <v>20</v>
      </c>
      <c r="D30" s="22">
        <v>1300</v>
      </c>
      <c r="E30" s="23">
        <f t="shared" si="0"/>
        <v>26000</v>
      </c>
    </row>
    <row r="31" spans="2:7" x14ac:dyDescent="0.3">
      <c r="B31" s="12" t="s">
        <v>17</v>
      </c>
      <c r="C31" s="23">
        <v>60</v>
      </c>
      <c r="D31" s="22">
        <f>VLOOKUP(B31,[1]NS!$F$42:$G$240,2,FALSE)</f>
        <v>850</v>
      </c>
      <c r="E31" s="23">
        <f t="shared" si="0"/>
        <v>51000</v>
      </c>
    </row>
    <row r="32" spans="2:7" x14ac:dyDescent="0.3">
      <c r="C32" s="21" t="s">
        <v>12</v>
      </c>
      <c r="D32" s="21"/>
      <c r="E32" s="24">
        <f>SUM(E3:E31)</f>
        <v>846446</v>
      </c>
    </row>
  </sheetData>
  <sortState ref="B22:E45">
    <sortCondition ref="B22"/>
  </sortState>
  <mergeCells count="1">
    <mergeCell ref="B1:I1"/>
  </mergeCells>
  <conditionalFormatting sqref="D27:E29">
    <cfRule type="expression" dxfId="215" priority="46" stopIfTrue="1">
      <formula>$I27:$I85="ZRUŠENO"</formula>
    </cfRule>
    <cfRule type="expression" dxfId="214" priority="47" stopIfTrue="1">
      <formula>$I27:$I85="NESPLNĚNO"</formula>
    </cfRule>
    <cfRule type="expression" dxfId="213" priority="48" stopIfTrue="1">
      <formula>$I27:$I85="SPLNĚNO"</formula>
    </cfRule>
  </conditionalFormatting>
  <conditionalFormatting sqref="D26:E26">
    <cfRule type="expression" dxfId="212" priority="49" stopIfTrue="1">
      <formula>$I26:$I85="ZRUŠENO"</formula>
    </cfRule>
    <cfRule type="expression" dxfId="211" priority="50" stopIfTrue="1">
      <formula>$I26:$I85="NESPLNĚNO"</formula>
    </cfRule>
    <cfRule type="expression" dxfId="210" priority="51" stopIfTrue="1">
      <formula>$I26:$I85="SPLNĚNO"</formula>
    </cfRule>
  </conditionalFormatting>
  <conditionalFormatting sqref="B27">
    <cfRule type="expression" dxfId="209" priority="52" stopIfTrue="1">
      <formula>$I27:$I87="ZRUŠENO"</formula>
    </cfRule>
    <cfRule type="expression" dxfId="208" priority="53" stopIfTrue="1">
      <formula>$I27:$I87="NESPLNĚNO"</formula>
    </cfRule>
    <cfRule type="expression" dxfId="207" priority="54" stopIfTrue="1">
      <formula>$I27:$I87="SPLNĚNO"</formula>
    </cfRule>
  </conditionalFormatting>
  <conditionalFormatting sqref="B11">
    <cfRule type="expression" dxfId="206" priority="58" stopIfTrue="1">
      <formula>$I11:$I52="ZRUŠENO"</formula>
    </cfRule>
    <cfRule type="expression" dxfId="205" priority="59" stopIfTrue="1">
      <formula>$I11:$I52="NESPLNĚNO"</formula>
    </cfRule>
    <cfRule type="expression" dxfId="204" priority="60" stopIfTrue="1">
      <formula>$I11:$I52="SPLNĚNO"</formula>
    </cfRule>
  </conditionalFormatting>
  <conditionalFormatting sqref="B28:B29">
    <cfRule type="expression" dxfId="203" priority="55" stopIfTrue="1">
      <formula>$I28:$I54="ZRUŠENO"</formula>
    </cfRule>
    <cfRule type="expression" dxfId="202" priority="56" stopIfTrue="1">
      <formula>$I28:$I54="NESPLNĚNO"</formula>
    </cfRule>
    <cfRule type="expression" dxfId="201" priority="57" stopIfTrue="1">
      <formula>$I28:$I54="SPLNĚNO"</formula>
    </cfRule>
  </conditionalFormatting>
  <conditionalFormatting sqref="B15">
    <cfRule type="expression" dxfId="200" priority="61" stopIfTrue="1">
      <formula>$I15:$I48="ZRUŠENO"</formula>
    </cfRule>
    <cfRule type="expression" dxfId="199" priority="62" stopIfTrue="1">
      <formula>$I15:$I48="NESPLNĚNO"</formula>
    </cfRule>
    <cfRule type="expression" dxfId="198" priority="63" stopIfTrue="1">
      <formula>$I15:$I48="SPLNĚNO"</formula>
    </cfRule>
  </conditionalFormatting>
  <conditionalFormatting sqref="D31:E31">
    <cfRule type="expression" dxfId="197" priority="43" stopIfTrue="1">
      <formula>$I31:$I86="ZRUŠENO"</formula>
    </cfRule>
    <cfRule type="expression" dxfId="196" priority="44" stopIfTrue="1">
      <formula>$I31:$I86="NESPLNĚNO"</formula>
    </cfRule>
    <cfRule type="expression" dxfId="195" priority="45" stopIfTrue="1">
      <formula>$I31:$I86="SPLNĚNO"</formula>
    </cfRule>
  </conditionalFormatting>
  <conditionalFormatting sqref="D30:E30">
    <cfRule type="expression" dxfId="194" priority="40" stopIfTrue="1">
      <formula>$I30:$I85="ZRUŠENO"</formula>
    </cfRule>
    <cfRule type="expression" dxfId="193" priority="41" stopIfTrue="1">
      <formula>$I30:$I85="NESPLNĚNO"</formula>
    </cfRule>
    <cfRule type="expression" dxfId="192" priority="42" stopIfTrue="1">
      <formula>$I30:$I85="SPLNĚNO"</formula>
    </cfRule>
  </conditionalFormatting>
  <conditionalFormatting sqref="B31">
    <cfRule type="expression" dxfId="191" priority="37" stopIfTrue="1">
      <formula>$I31:$I55="ZRUŠENO"</formula>
    </cfRule>
    <cfRule type="expression" dxfId="190" priority="38" stopIfTrue="1">
      <formula>$I31:$I55="NESPLNĚNO"</formula>
    </cfRule>
    <cfRule type="expression" dxfId="189" priority="39" stopIfTrue="1">
      <formula>$I31:$I55="SPLNĚNO"</formula>
    </cfRule>
  </conditionalFormatting>
  <conditionalFormatting sqref="B30">
    <cfRule type="expression" dxfId="188" priority="34" stopIfTrue="1">
      <formula>$I30:$I63="ZRUŠENO"</formula>
    </cfRule>
    <cfRule type="expression" dxfId="187" priority="35" stopIfTrue="1">
      <formula>$I30:$I63="NESPLNĚNO"</formula>
    </cfRule>
    <cfRule type="expression" dxfId="186" priority="36" stopIfTrue="1">
      <formula>$I30:$I63="SPLNĚNO"</formula>
    </cfRule>
  </conditionalFormatting>
  <conditionalFormatting sqref="B16">
    <cfRule type="expression" dxfId="185" priority="64" stopIfTrue="1">
      <formula>$I16:$I53="ZRUŠENO"</formula>
    </cfRule>
    <cfRule type="expression" dxfId="184" priority="65" stopIfTrue="1">
      <formula>$I16:$I53="NESPLNĚNO"</formula>
    </cfRule>
    <cfRule type="expression" dxfId="183" priority="66" stopIfTrue="1">
      <formula>$I16:$I53="SPLNĚNO"</formula>
    </cfRule>
  </conditionalFormatting>
  <conditionalFormatting sqref="B12">
    <cfRule type="expression" dxfId="182" priority="67" stopIfTrue="1">
      <formula>$I12:$I52="ZRUŠENO"</formula>
    </cfRule>
    <cfRule type="expression" dxfId="181" priority="68" stopIfTrue="1">
      <formula>$I12:$I52="NESPLNĚNO"</formula>
    </cfRule>
    <cfRule type="expression" dxfId="180" priority="69" stopIfTrue="1">
      <formula>$I12:$I52="SPLNĚNO"</formula>
    </cfRule>
  </conditionalFormatting>
  <conditionalFormatting sqref="B26">
    <cfRule type="expression" dxfId="179" priority="70" stopIfTrue="1">
      <formula>$I26:$I88="ZRUŠENO"</formula>
    </cfRule>
    <cfRule type="expression" dxfId="178" priority="71" stopIfTrue="1">
      <formula>$I26:$I88="NESPLNĚNO"</formula>
    </cfRule>
    <cfRule type="expression" dxfId="177" priority="72" stopIfTrue="1">
      <formula>$I26:$I88="SPLNĚNO"</formula>
    </cfRule>
  </conditionalFormatting>
  <conditionalFormatting sqref="B19 D5:E9">
    <cfRule type="expression" dxfId="176" priority="73" stopIfTrue="1">
      <formula>$I5:$I73="ZRUŠENO"</formula>
    </cfRule>
    <cfRule type="expression" dxfId="175" priority="74" stopIfTrue="1">
      <formula>$I5:$I73="NESPLNĚNO"</formula>
    </cfRule>
    <cfRule type="expression" dxfId="174" priority="75" stopIfTrue="1">
      <formula>$I5:$I73="SPLNĚNO"</formula>
    </cfRule>
  </conditionalFormatting>
  <conditionalFormatting sqref="B24">
    <cfRule type="expression" dxfId="173" priority="31" stopIfTrue="1">
      <formula>$H24:$H50="ZRUŠENO"</formula>
    </cfRule>
    <cfRule type="expression" dxfId="172" priority="32" stopIfTrue="1">
      <formula>$H24:$H50="NESPLNĚNO"</formula>
    </cfRule>
    <cfRule type="expression" dxfId="171" priority="33" stopIfTrue="1">
      <formula>$H24:$H50="SPLNĚNO"</formula>
    </cfRule>
  </conditionalFormatting>
  <conditionalFormatting sqref="B20">
    <cfRule type="expression" dxfId="170" priority="28" stopIfTrue="1">
      <formula>$H20:$H42="ZRUŠENO"</formula>
    </cfRule>
    <cfRule type="expression" dxfId="169" priority="29" stopIfTrue="1">
      <formula>$H20:$H42="NESPLNĚNO"</formula>
    </cfRule>
    <cfRule type="expression" dxfId="168" priority="30" stopIfTrue="1">
      <formula>$H20:$H42="SPLNĚNO"</formula>
    </cfRule>
  </conditionalFormatting>
  <conditionalFormatting sqref="B17">
    <cfRule type="expression" dxfId="167" priority="25" stopIfTrue="1">
      <formula>$H17:$H40="ZRUŠENO"</formula>
    </cfRule>
    <cfRule type="expression" dxfId="166" priority="26" stopIfTrue="1">
      <formula>$H17:$H40="NESPLNĚNO"</formula>
    </cfRule>
    <cfRule type="expression" dxfId="165" priority="27" stopIfTrue="1">
      <formula>$H17:$H40="SPLNĚNO"</formula>
    </cfRule>
  </conditionalFormatting>
  <conditionalFormatting sqref="B22">
    <cfRule type="expression" dxfId="164" priority="22" stopIfTrue="1">
      <formula>$H22:$H42="ZRUŠENO"</formula>
    </cfRule>
    <cfRule type="expression" dxfId="163" priority="23" stopIfTrue="1">
      <formula>$H22:$H42="NESPLNĚNO"</formula>
    </cfRule>
    <cfRule type="expression" dxfId="162" priority="24" stopIfTrue="1">
      <formula>$H22:$H42="SPLNĚNO"</formula>
    </cfRule>
  </conditionalFormatting>
  <conditionalFormatting sqref="B21">
    <cfRule type="expression" dxfId="161" priority="19" stopIfTrue="1">
      <formula>$H21:$H36="ZRUŠENO"</formula>
    </cfRule>
    <cfRule type="expression" dxfId="160" priority="20" stopIfTrue="1">
      <formula>$H21:$H36="NESPLNĚNO"</formula>
    </cfRule>
    <cfRule type="expression" dxfId="159" priority="21" stopIfTrue="1">
      <formula>$H21:$H36="SPLNĚNO"</formula>
    </cfRule>
  </conditionalFormatting>
  <conditionalFormatting sqref="B18">
    <cfRule type="expression" dxfId="158" priority="16" stopIfTrue="1">
      <formula>$H18:$H39="ZRUŠENO"</formula>
    </cfRule>
    <cfRule type="expression" dxfId="157" priority="17" stopIfTrue="1">
      <formula>$H18:$H39="NESPLNĚNO"</formula>
    </cfRule>
    <cfRule type="expression" dxfId="156" priority="18" stopIfTrue="1">
      <formula>$H18:$H39="SPLNĚNO"</formula>
    </cfRule>
  </conditionalFormatting>
  <conditionalFormatting sqref="D15:E18 D22:E25">
    <cfRule type="expression" dxfId="155" priority="76" stopIfTrue="1">
      <formula>$I15:$I79="ZRUŠENO"</formula>
    </cfRule>
    <cfRule type="expression" dxfId="154" priority="77" stopIfTrue="1">
      <formula>$I15:$I79="NESPLNĚNO"</formula>
    </cfRule>
    <cfRule type="expression" dxfId="153" priority="78" stopIfTrue="1">
      <formula>$I15:$I79="SPLNĚNO"</formula>
    </cfRule>
  </conditionalFormatting>
  <conditionalFormatting sqref="B14">
    <cfRule type="expression" dxfId="152" priority="13" stopIfTrue="1">
      <formula>$I14:$I24="ZRUŠENO"</formula>
    </cfRule>
    <cfRule type="expression" dxfId="151" priority="14" stopIfTrue="1">
      <formula>$I14:$I24="NESPLNĚNO"</formula>
    </cfRule>
    <cfRule type="expression" dxfId="150" priority="15" stopIfTrue="1">
      <formula>$I14:$I24="SPLNĚNO"</formula>
    </cfRule>
  </conditionalFormatting>
  <conditionalFormatting sqref="D19:E21 D14:E14">
    <cfRule type="expression" dxfId="149" priority="79" stopIfTrue="1">
      <formula>$I14:$I79="ZRUŠENO"</formula>
    </cfRule>
    <cfRule type="expression" dxfId="148" priority="80" stopIfTrue="1">
      <formula>$I14:$I79="NESPLNĚNO"</formula>
    </cfRule>
    <cfRule type="expression" dxfId="147" priority="81" stopIfTrue="1">
      <formula>$I14:$I79="SPLNĚNO"</formula>
    </cfRule>
  </conditionalFormatting>
  <conditionalFormatting sqref="B23">
    <cfRule type="expression" dxfId="146" priority="10" stopIfTrue="1">
      <formula>$I23:$I34="ZRUŠENO"</formula>
    </cfRule>
    <cfRule type="expression" dxfId="145" priority="11" stopIfTrue="1">
      <formula>$I23:$I34="NESPLNĚNO"</formula>
    </cfRule>
    <cfRule type="expression" dxfId="144" priority="12" stopIfTrue="1">
      <formula>$I23:$I34="SPLNĚNO"</formula>
    </cfRule>
  </conditionalFormatting>
  <conditionalFormatting sqref="D10:E10">
    <cfRule type="expression" dxfId="143" priority="82" stopIfTrue="1">
      <formula>$I10:$I77="ZRUŠENO"</formula>
    </cfRule>
    <cfRule type="expression" dxfId="142" priority="83" stopIfTrue="1">
      <formula>$I10:$I77="NESPLNĚNO"</formula>
    </cfRule>
    <cfRule type="expression" dxfId="141" priority="84" stopIfTrue="1">
      <formula>$I10:$I77="SPLNĚNO"</formula>
    </cfRule>
  </conditionalFormatting>
  <conditionalFormatting sqref="B10">
    <cfRule type="expression" dxfId="140" priority="85" stopIfTrue="1">
      <formula>$I10:$I52="ZRUŠENO"</formula>
    </cfRule>
    <cfRule type="expression" dxfId="139" priority="86" stopIfTrue="1">
      <formula>$I10:$I52="NESPLNĚNO"</formula>
    </cfRule>
    <cfRule type="expression" dxfId="138" priority="87" stopIfTrue="1">
      <formula>$I10:$I52="SPLNĚNO"</formula>
    </cfRule>
  </conditionalFormatting>
  <conditionalFormatting sqref="B13">
    <cfRule type="expression" dxfId="137" priority="7" stopIfTrue="1">
      <formula>$I13:$I27="ZRUŠENO"</formula>
    </cfRule>
    <cfRule type="expression" dxfId="136" priority="8" stopIfTrue="1">
      <formula>$I13:$I27="NESPLNĚNO"</formula>
    </cfRule>
    <cfRule type="expression" dxfId="135" priority="9" stopIfTrue="1">
      <formula>$I13:$I27="SPLNĚNO"</formula>
    </cfRule>
  </conditionalFormatting>
  <conditionalFormatting sqref="B7">
    <cfRule type="expression" dxfId="134" priority="88" stopIfTrue="1">
      <formula>$I7:$I51="ZRUŠENO"</formula>
    </cfRule>
    <cfRule type="expression" dxfId="133" priority="89" stopIfTrue="1">
      <formula>$I7:$I51="NESPLNĚNO"</formula>
    </cfRule>
    <cfRule type="expression" dxfId="132" priority="90" stopIfTrue="1">
      <formula>$I7:$I51="SPLNĚNO"</formula>
    </cfRule>
  </conditionalFormatting>
  <conditionalFormatting sqref="B14">
    <cfRule type="expression" dxfId="131" priority="91" stopIfTrue="1">
      <formula>$I14:$I26="ZRUŠENO"</formula>
    </cfRule>
    <cfRule type="expression" dxfId="130" priority="92" stopIfTrue="1">
      <formula>$I14:$I26="NESPLNĚNO"</formula>
    </cfRule>
    <cfRule type="expression" dxfId="129" priority="93" stopIfTrue="1">
      <formula>$I14:$I26="SPLNĚNO"</formula>
    </cfRule>
  </conditionalFormatting>
  <conditionalFormatting sqref="D11:E13">
    <cfRule type="expression" dxfId="128" priority="94" stopIfTrue="1">
      <formula>$I11:$I77="ZRUŠENO"</formula>
    </cfRule>
    <cfRule type="expression" dxfId="127" priority="95" stopIfTrue="1">
      <formula>$I11:$I77="NESPLNĚNO"</formula>
    </cfRule>
    <cfRule type="expression" dxfId="126" priority="96" stopIfTrue="1">
      <formula>$I11:$I77="SPLNĚNO"</formula>
    </cfRule>
  </conditionalFormatting>
  <conditionalFormatting sqref="B25">
    <cfRule type="expression" dxfId="125" priority="4" stopIfTrue="1">
      <formula>$I25:$I40="ZRUŠENO"</formula>
    </cfRule>
    <cfRule type="expression" dxfId="124" priority="5" stopIfTrue="1">
      <formula>$I25:$I40="NESPLNĚNO"</formula>
    </cfRule>
    <cfRule type="expression" dxfId="123" priority="6" stopIfTrue="1">
      <formula>$I25:$I40="SPLNĚNO"</formula>
    </cfRule>
  </conditionalFormatting>
  <conditionalFormatting sqref="B3:E3 D4:E4 C4:C31">
    <cfRule type="expression" dxfId="122" priority="97" stopIfTrue="1">
      <formula>$I3:$I72="ZRUŠENO"</formula>
    </cfRule>
    <cfRule type="expression" dxfId="121" priority="98" stopIfTrue="1">
      <formula>$I3:$I72="NESPLNĚNO"</formula>
    </cfRule>
    <cfRule type="expression" dxfId="120" priority="99" stopIfTrue="1">
      <formula>$I3:$I72="SPLNĚNO"</formula>
    </cfRule>
  </conditionalFormatting>
  <conditionalFormatting sqref="B9">
    <cfRule type="expression" dxfId="119" priority="1" stopIfTrue="1">
      <formula>$I9:$I22="ZRUŠENO"</formula>
    </cfRule>
    <cfRule type="expression" dxfId="118" priority="2" stopIfTrue="1">
      <formula>$I9:$I22="NESPLNĚNO"</formula>
    </cfRule>
    <cfRule type="expression" dxfId="117" priority="3" stopIfTrue="1">
      <formula>$I9:$I22="SPLNĚNO"</formula>
    </cfRule>
  </conditionalFormatting>
  <conditionalFormatting sqref="B4">
    <cfRule type="expression" dxfId="116" priority="100" stopIfTrue="1">
      <formula>$H4:$H33="ZRUŠENO"</formula>
    </cfRule>
    <cfRule type="expression" dxfId="115" priority="101" stopIfTrue="1">
      <formula>$H4:$H33="NESPLNĚNO"</formula>
    </cfRule>
    <cfRule type="expression" dxfId="114" priority="102" stopIfTrue="1">
      <formula>$H4:$H33="SPLNĚNO"</formula>
    </cfRule>
  </conditionalFormatting>
  <conditionalFormatting sqref="B8">
    <cfRule type="expression" dxfId="113" priority="103" stopIfTrue="1">
      <formula>$I8:$I51="ZRUŠENO"</formula>
    </cfRule>
    <cfRule type="expression" dxfId="112" priority="104" stopIfTrue="1">
      <formula>$I8:$I51="NESPLNĚNO"</formula>
    </cfRule>
    <cfRule type="expression" dxfId="111" priority="105" stopIfTrue="1">
      <formula>$I8:$I51="SPLNĚNO"</formula>
    </cfRule>
  </conditionalFormatting>
  <conditionalFormatting sqref="B5:B6">
    <cfRule type="expression" dxfId="110" priority="106" stopIfTrue="1">
      <formula>$I5:$I78="ZRUŠENO"</formula>
    </cfRule>
    <cfRule type="expression" dxfId="109" priority="107" stopIfTrue="1">
      <formula>$I5:$I78="NESPLNĚNO"</formula>
    </cfRule>
    <cfRule type="expression" dxfId="108" priority="108" stopIfTrue="1">
      <formula>$I5:$I78="SPLNĚNO"</formula>
    </cfRule>
  </conditionalFormatting>
  <dataValidations count="2">
    <dataValidation type="list" allowBlank="1" showInputMessage="1" showErrorMessage="1" sqref="B65517:B65532 IX65517:IX65532 ST65517:ST65532 ACP65517:ACP65532 AML65517:AML65532 AWH65517:AWH65532 BGD65517:BGD65532 BPZ65517:BPZ65532 BZV65517:BZV65532 CJR65517:CJR65532 CTN65517:CTN65532 DDJ65517:DDJ65532 DNF65517:DNF65532 DXB65517:DXB65532 EGX65517:EGX65532 EQT65517:EQT65532 FAP65517:FAP65532 FKL65517:FKL65532 FUH65517:FUH65532 GED65517:GED65532 GNZ65517:GNZ65532 GXV65517:GXV65532 HHR65517:HHR65532 HRN65517:HRN65532 IBJ65517:IBJ65532 ILF65517:ILF65532 IVB65517:IVB65532 JEX65517:JEX65532 JOT65517:JOT65532 JYP65517:JYP65532 KIL65517:KIL65532 KSH65517:KSH65532 LCD65517:LCD65532 LLZ65517:LLZ65532 LVV65517:LVV65532 MFR65517:MFR65532 MPN65517:MPN65532 MZJ65517:MZJ65532 NJF65517:NJF65532 NTB65517:NTB65532 OCX65517:OCX65532 OMT65517:OMT65532 OWP65517:OWP65532 PGL65517:PGL65532 PQH65517:PQH65532 QAD65517:QAD65532 QJZ65517:QJZ65532 QTV65517:QTV65532 RDR65517:RDR65532 RNN65517:RNN65532 RXJ65517:RXJ65532 SHF65517:SHF65532 SRB65517:SRB65532 TAX65517:TAX65532 TKT65517:TKT65532 TUP65517:TUP65532 UEL65517:UEL65532 UOH65517:UOH65532 UYD65517:UYD65532 VHZ65517:VHZ65532 VRV65517:VRV65532 WBR65517:WBR65532 WLN65517:WLN65532 WVJ65517:WVJ65532 B131053:B131068 IX131053:IX131068 ST131053:ST131068 ACP131053:ACP131068 AML131053:AML131068 AWH131053:AWH131068 BGD131053:BGD131068 BPZ131053:BPZ131068 BZV131053:BZV131068 CJR131053:CJR131068 CTN131053:CTN131068 DDJ131053:DDJ131068 DNF131053:DNF131068 DXB131053:DXB131068 EGX131053:EGX131068 EQT131053:EQT131068 FAP131053:FAP131068 FKL131053:FKL131068 FUH131053:FUH131068 GED131053:GED131068 GNZ131053:GNZ131068 GXV131053:GXV131068 HHR131053:HHR131068 HRN131053:HRN131068 IBJ131053:IBJ131068 ILF131053:ILF131068 IVB131053:IVB131068 JEX131053:JEX131068 JOT131053:JOT131068 JYP131053:JYP131068 KIL131053:KIL131068 KSH131053:KSH131068 LCD131053:LCD131068 LLZ131053:LLZ131068 LVV131053:LVV131068 MFR131053:MFR131068 MPN131053:MPN131068 MZJ131053:MZJ131068 NJF131053:NJF131068 NTB131053:NTB131068 OCX131053:OCX131068 OMT131053:OMT131068 OWP131053:OWP131068 PGL131053:PGL131068 PQH131053:PQH131068 QAD131053:QAD131068 QJZ131053:QJZ131068 QTV131053:QTV131068 RDR131053:RDR131068 RNN131053:RNN131068 RXJ131053:RXJ131068 SHF131053:SHF131068 SRB131053:SRB131068 TAX131053:TAX131068 TKT131053:TKT131068 TUP131053:TUP131068 UEL131053:UEL131068 UOH131053:UOH131068 UYD131053:UYD131068 VHZ131053:VHZ131068 VRV131053:VRV131068 WBR131053:WBR131068 WLN131053:WLN131068 WVJ131053:WVJ131068 B196589:B196604 IX196589:IX196604 ST196589:ST196604 ACP196589:ACP196604 AML196589:AML196604 AWH196589:AWH196604 BGD196589:BGD196604 BPZ196589:BPZ196604 BZV196589:BZV196604 CJR196589:CJR196604 CTN196589:CTN196604 DDJ196589:DDJ196604 DNF196589:DNF196604 DXB196589:DXB196604 EGX196589:EGX196604 EQT196589:EQT196604 FAP196589:FAP196604 FKL196589:FKL196604 FUH196589:FUH196604 GED196589:GED196604 GNZ196589:GNZ196604 GXV196589:GXV196604 HHR196589:HHR196604 HRN196589:HRN196604 IBJ196589:IBJ196604 ILF196589:ILF196604 IVB196589:IVB196604 JEX196589:JEX196604 JOT196589:JOT196604 JYP196589:JYP196604 KIL196589:KIL196604 KSH196589:KSH196604 LCD196589:LCD196604 LLZ196589:LLZ196604 LVV196589:LVV196604 MFR196589:MFR196604 MPN196589:MPN196604 MZJ196589:MZJ196604 NJF196589:NJF196604 NTB196589:NTB196604 OCX196589:OCX196604 OMT196589:OMT196604 OWP196589:OWP196604 PGL196589:PGL196604 PQH196589:PQH196604 QAD196589:QAD196604 QJZ196589:QJZ196604 QTV196589:QTV196604 RDR196589:RDR196604 RNN196589:RNN196604 RXJ196589:RXJ196604 SHF196589:SHF196604 SRB196589:SRB196604 TAX196589:TAX196604 TKT196589:TKT196604 TUP196589:TUP196604 UEL196589:UEL196604 UOH196589:UOH196604 UYD196589:UYD196604 VHZ196589:VHZ196604 VRV196589:VRV196604 WBR196589:WBR196604 WLN196589:WLN196604 WVJ196589:WVJ196604 B262125:B262140 IX262125:IX262140 ST262125:ST262140 ACP262125:ACP262140 AML262125:AML262140 AWH262125:AWH262140 BGD262125:BGD262140 BPZ262125:BPZ262140 BZV262125:BZV262140 CJR262125:CJR262140 CTN262125:CTN262140 DDJ262125:DDJ262140 DNF262125:DNF262140 DXB262125:DXB262140 EGX262125:EGX262140 EQT262125:EQT262140 FAP262125:FAP262140 FKL262125:FKL262140 FUH262125:FUH262140 GED262125:GED262140 GNZ262125:GNZ262140 GXV262125:GXV262140 HHR262125:HHR262140 HRN262125:HRN262140 IBJ262125:IBJ262140 ILF262125:ILF262140 IVB262125:IVB262140 JEX262125:JEX262140 JOT262125:JOT262140 JYP262125:JYP262140 KIL262125:KIL262140 KSH262125:KSH262140 LCD262125:LCD262140 LLZ262125:LLZ262140 LVV262125:LVV262140 MFR262125:MFR262140 MPN262125:MPN262140 MZJ262125:MZJ262140 NJF262125:NJF262140 NTB262125:NTB262140 OCX262125:OCX262140 OMT262125:OMT262140 OWP262125:OWP262140 PGL262125:PGL262140 PQH262125:PQH262140 QAD262125:QAD262140 QJZ262125:QJZ262140 QTV262125:QTV262140 RDR262125:RDR262140 RNN262125:RNN262140 RXJ262125:RXJ262140 SHF262125:SHF262140 SRB262125:SRB262140 TAX262125:TAX262140 TKT262125:TKT262140 TUP262125:TUP262140 UEL262125:UEL262140 UOH262125:UOH262140 UYD262125:UYD262140 VHZ262125:VHZ262140 VRV262125:VRV262140 WBR262125:WBR262140 WLN262125:WLN262140 WVJ262125:WVJ262140 B327661:B327676 IX327661:IX327676 ST327661:ST327676 ACP327661:ACP327676 AML327661:AML327676 AWH327661:AWH327676 BGD327661:BGD327676 BPZ327661:BPZ327676 BZV327661:BZV327676 CJR327661:CJR327676 CTN327661:CTN327676 DDJ327661:DDJ327676 DNF327661:DNF327676 DXB327661:DXB327676 EGX327661:EGX327676 EQT327661:EQT327676 FAP327661:FAP327676 FKL327661:FKL327676 FUH327661:FUH327676 GED327661:GED327676 GNZ327661:GNZ327676 GXV327661:GXV327676 HHR327661:HHR327676 HRN327661:HRN327676 IBJ327661:IBJ327676 ILF327661:ILF327676 IVB327661:IVB327676 JEX327661:JEX327676 JOT327661:JOT327676 JYP327661:JYP327676 KIL327661:KIL327676 KSH327661:KSH327676 LCD327661:LCD327676 LLZ327661:LLZ327676 LVV327661:LVV327676 MFR327661:MFR327676 MPN327661:MPN327676 MZJ327661:MZJ327676 NJF327661:NJF327676 NTB327661:NTB327676 OCX327661:OCX327676 OMT327661:OMT327676 OWP327661:OWP327676 PGL327661:PGL327676 PQH327661:PQH327676 QAD327661:QAD327676 QJZ327661:QJZ327676 QTV327661:QTV327676 RDR327661:RDR327676 RNN327661:RNN327676 RXJ327661:RXJ327676 SHF327661:SHF327676 SRB327661:SRB327676 TAX327661:TAX327676 TKT327661:TKT327676 TUP327661:TUP327676 UEL327661:UEL327676 UOH327661:UOH327676 UYD327661:UYD327676 VHZ327661:VHZ327676 VRV327661:VRV327676 WBR327661:WBR327676 WLN327661:WLN327676 WVJ327661:WVJ327676 B393197:B393212 IX393197:IX393212 ST393197:ST393212 ACP393197:ACP393212 AML393197:AML393212 AWH393197:AWH393212 BGD393197:BGD393212 BPZ393197:BPZ393212 BZV393197:BZV393212 CJR393197:CJR393212 CTN393197:CTN393212 DDJ393197:DDJ393212 DNF393197:DNF393212 DXB393197:DXB393212 EGX393197:EGX393212 EQT393197:EQT393212 FAP393197:FAP393212 FKL393197:FKL393212 FUH393197:FUH393212 GED393197:GED393212 GNZ393197:GNZ393212 GXV393197:GXV393212 HHR393197:HHR393212 HRN393197:HRN393212 IBJ393197:IBJ393212 ILF393197:ILF393212 IVB393197:IVB393212 JEX393197:JEX393212 JOT393197:JOT393212 JYP393197:JYP393212 KIL393197:KIL393212 KSH393197:KSH393212 LCD393197:LCD393212 LLZ393197:LLZ393212 LVV393197:LVV393212 MFR393197:MFR393212 MPN393197:MPN393212 MZJ393197:MZJ393212 NJF393197:NJF393212 NTB393197:NTB393212 OCX393197:OCX393212 OMT393197:OMT393212 OWP393197:OWP393212 PGL393197:PGL393212 PQH393197:PQH393212 QAD393197:QAD393212 QJZ393197:QJZ393212 QTV393197:QTV393212 RDR393197:RDR393212 RNN393197:RNN393212 RXJ393197:RXJ393212 SHF393197:SHF393212 SRB393197:SRB393212 TAX393197:TAX393212 TKT393197:TKT393212 TUP393197:TUP393212 UEL393197:UEL393212 UOH393197:UOH393212 UYD393197:UYD393212 VHZ393197:VHZ393212 VRV393197:VRV393212 WBR393197:WBR393212 WLN393197:WLN393212 WVJ393197:WVJ393212 B458733:B458748 IX458733:IX458748 ST458733:ST458748 ACP458733:ACP458748 AML458733:AML458748 AWH458733:AWH458748 BGD458733:BGD458748 BPZ458733:BPZ458748 BZV458733:BZV458748 CJR458733:CJR458748 CTN458733:CTN458748 DDJ458733:DDJ458748 DNF458733:DNF458748 DXB458733:DXB458748 EGX458733:EGX458748 EQT458733:EQT458748 FAP458733:FAP458748 FKL458733:FKL458748 FUH458733:FUH458748 GED458733:GED458748 GNZ458733:GNZ458748 GXV458733:GXV458748 HHR458733:HHR458748 HRN458733:HRN458748 IBJ458733:IBJ458748 ILF458733:ILF458748 IVB458733:IVB458748 JEX458733:JEX458748 JOT458733:JOT458748 JYP458733:JYP458748 KIL458733:KIL458748 KSH458733:KSH458748 LCD458733:LCD458748 LLZ458733:LLZ458748 LVV458733:LVV458748 MFR458733:MFR458748 MPN458733:MPN458748 MZJ458733:MZJ458748 NJF458733:NJF458748 NTB458733:NTB458748 OCX458733:OCX458748 OMT458733:OMT458748 OWP458733:OWP458748 PGL458733:PGL458748 PQH458733:PQH458748 QAD458733:QAD458748 QJZ458733:QJZ458748 QTV458733:QTV458748 RDR458733:RDR458748 RNN458733:RNN458748 RXJ458733:RXJ458748 SHF458733:SHF458748 SRB458733:SRB458748 TAX458733:TAX458748 TKT458733:TKT458748 TUP458733:TUP458748 UEL458733:UEL458748 UOH458733:UOH458748 UYD458733:UYD458748 VHZ458733:VHZ458748 VRV458733:VRV458748 WBR458733:WBR458748 WLN458733:WLN458748 WVJ458733:WVJ458748 B524269:B524284 IX524269:IX524284 ST524269:ST524284 ACP524269:ACP524284 AML524269:AML524284 AWH524269:AWH524284 BGD524269:BGD524284 BPZ524269:BPZ524284 BZV524269:BZV524284 CJR524269:CJR524284 CTN524269:CTN524284 DDJ524269:DDJ524284 DNF524269:DNF524284 DXB524269:DXB524284 EGX524269:EGX524284 EQT524269:EQT524284 FAP524269:FAP524284 FKL524269:FKL524284 FUH524269:FUH524284 GED524269:GED524284 GNZ524269:GNZ524284 GXV524269:GXV524284 HHR524269:HHR524284 HRN524269:HRN524284 IBJ524269:IBJ524284 ILF524269:ILF524284 IVB524269:IVB524284 JEX524269:JEX524284 JOT524269:JOT524284 JYP524269:JYP524284 KIL524269:KIL524284 KSH524269:KSH524284 LCD524269:LCD524284 LLZ524269:LLZ524284 LVV524269:LVV524284 MFR524269:MFR524284 MPN524269:MPN524284 MZJ524269:MZJ524284 NJF524269:NJF524284 NTB524269:NTB524284 OCX524269:OCX524284 OMT524269:OMT524284 OWP524269:OWP524284 PGL524269:PGL524284 PQH524269:PQH524284 QAD524269:QAD524284 QJZ524269:QJZ524284 QTV524269:QTV524284 RDR524269:RDR524284 RNN524269:RNN524284 RXJ524269:RXJ524284 SHF524269:SHF524284 SRB524269:SRB524284 TAX524269:TAX524284 TKT524269:TKT524284 TUP524269:TUP524284 UEL524269:UEL524284 UOH524269:UOH524284 UYD524269:UYD524284 VHZ524269:VHZ524284 VRV524269:VRV524284 WBR524269:WBR524284 WLN524269:WLN524284 WVJ524269:WVJ524284 B589805:B589820 IX589805:IX589820 ST589805:ST589820 ACP589805:ACP589820 AML589805:AML589820 AWH589805:AWH589820 BGD589805:BGD589820 BPZ589805:BPZ589820 BZV589805:BZV589820 CJR589805:CJR589820 CTN589805:CTN589820 DDJ589805:DDJ589820 DNF589805:DNF589820 DXB589805:DXB589820 EGX589805:EGX589820 EQT589805:EQT589820 FAP589805:FAP589820 FKL589805:FKL589820 FUH589805:FUH589820 GED589805:GED589820 GNZ589805:GNZ589820 GXV589805:GXV589820 HHR589805:HHR589820 HRN589805:HRN589820 IBJ589805:IBJ589820 ILF589805:ILF589820 IVB589805:IVB589820 JEX589805:JEX589820 JOT589805:JOT589820 JYP589805:JYP589820 KIL589805:KIL589820 KSH589805:KSH589820 LCD589805:LCD589820 LLZ589805:LLZ589820 LVV589805:LVV589820 MFR589805:MFR589820 MPN589805:MPN589820 MZJ589805:MZJ589820 NJF589805:NJF589820 NTB589805:NTB589820 OCX589805:OCX589820 OMT589805:OMT589820 OWP589805:OWP589820 PGL589805:PGL589820 PQH589805:PQH589820 QAD589805:QAD589820 QJZ589805:QJZ589820 QTV589805:QTV589820 RDR589805:RDR589820 RNN589805:RNN589820 RXJ589805:RXJ589820 SHF589805:SHF589820 SRB589805:SRB589820 TAX589805:TAX589820 TKT589805:TKT589820 TUP589805:TUP589820 UEL589805:UEL589820 UOH589805:UOH589820 UYD589805:UYD589820 VHZ589805:VHZ589820 VRV589805:VRV589820 WBR589805:WBR589820 WLN589805:WLN589820 WVJ589805:WVJ589820 B655341:B655356 IX655341:IX655356 ST655341:ST655356 ACP655341:ACP655356 AML655341:AML655356 AWH655341:AWH655356 BGD655341:BGD655356 BPZ655341:BPZ655356 BZV655341:BZV655356 CJR655341:CJR655356 CTN655341:CTN655356 DDJ655341:DDJ655356 DNF655341:DNF655356 DXB655341:DXB655356 EGX655341:EGX655356 EQT655341:EQT655356 FAP655341:FAP655356 FKL655341:FKL655356 FUH655341:FUH655356 GED655341:GED655356 GNZ655341:GNZ655356 GXV655341:GXV655356 HHR655341:HHR655356 HRN655341:HRN655356 IBJ655341:IBJ655356 ILF655341:ILF655356 IVB655341:IVB655356 JEX655341:JEX655356 JOT655341:JOT655356 JYP655341:JYP655356 KIL655341:KIL655356 KSH655341:KSH655356 LCD655341:LCD655356 LLZ655341:LLZ655356 LVV655341:LVV655356 MFR655341:MFR655356 MPN655341:MPN655356 MZJ655341:MZJ655356 NJF655341:NJF655356 NTB655341:NTB655356 OCX655341:OCX655356 OMT655341:OMT655356 OWP655341:OWP655356 PGL655341:PGL655356 PQH655341:PQH655356 QAD655341:QAD655356 QJZ655341:QJZ655356 QTV655341:QTV655356 RDR655341:RDR655356 RNN655341:RNN655356 RXJ655341:RXJ655356 SHF655341:SHF655356 SRB655341:SRB655356 TAX655341:TAX655356 TKT655341:TKT655356 TUP655341:TUP655356 UEL655341:UEL655356 UOH655341:UOH655356 UYD655341:UYD655356 VHZ655341:VHZ655356 VRV655341:VRV655356 WBR655341:WBR655356 WLN655341:WLN655356 WVJ655341:WVJ655356 B720877:B720892 IX720877:IX720892 ST720877:ST720892 ACP720877:ACP720892 AML720877:AML720892 AWH720877:AWH720892 BGD720877:BGD720892 BPZ720877:BPZ720892 BZV720877:BZV720892 CJR720877:CJR720892 CTN720877:CTN720892 DDJ720877:DDJ720892 DNF720877:DNF720892 DXB720877:DXB720892 EGX720877:EGX720892 EQT720877:EQT720892 FAP720877:FAP720892 FKL720877:FKL720892 FUH720877:FUH720892 GED720877:GED720892 GNZ720877:GNZ720892 GXV720877:GXV720892 HHR720877:HHR720892 HRN720877:HRN720892 IBJ720877:IBJ720892 ILF720877:ILF720892 IVB720877:IVB720892 JEX720877:JEX720892 JOT720877:JOT720892 JYP720877:JYP720892 KIL720877:KIL720892 KSH720877:KSH720892 LCD720877:LCD720892 LLZ720877:LLZ720892 LVV720877:LVV720892 MFR720877:MFR720892 MPN720877:MPN720892 MZJ720877:MZJ720892 NJF720877:NJF720892 NTB720877:NTB720892 OCX720877:OCX720892 OMT720877:OMT720892 OWP720877:OWP720892 PGL720877:PGL720892 PQH720877:PQH720892 QAD720877:QAD720892 QJZ720877:QJZ720892 QTV720877:QTV720892 RDR720877:RDR720892 RNN720877:RNN720892 RXJ720877:RXJ720892 SHF720877:SHF720892 SRB720877:SRB720892 TAX720877:TAX720892 TKT720877:TKT720892 TUP720877:TUP720892 UEL720877:UEL720892 UOH720877:UOH720892 UYD720877:UYD720892 VHZ720877:VHZ720892 VRV720877:VRV720892 WBR720877:WBR720892 WLN720877:WLN720892 WVJ720877:WVJ720892 B786413:B786428 IX786413:IX786428 ST786413:ST786428 ACP786413:ACP786428 AML786413:AML786428 AWH786413:AWH786428 BGD786413:BGD786428 BPZ786413:BPZ786428 BZV786413:BZV786428 CJR786413:CJR786428 CTN786413:CTN786428 DDJ786413:DDJ786428 DNF786413:DNF786428 DXB786413:DXB786428 EGX786413:EGX786428 EQT786413:EQT786428 FAP786413:FAP786428 FKL786413:FKL786428 FUH786413:FUH786428 GED786413:GED786428 GNZ786413:GNZ786428 GXV786413:GXV786428 HHR786413:HHR786428 HRN786413:HRN786428 IBJ786413:IBJ786428 ILF786413:ILF786428 IVB786413:IVB786428 JEX786413:JEX786428 JOT786413:JOT786428 JYP786413:JYP786428 KIL786413:KIL786428 KSH786413:KSH786428 LCD786413:LCD786428 LLZ786413:LLZ786428 LVV786413:LVV786428 MFR786413:MFR786428 MPN786413:MPN786428 MZJ786413:MZJ786428 NJF786413:NJF786428 NTB786413:NTB786428 OCX786413:OCX786428 OMT786413:OMT786428 OWP786413:OWP786428 PGL786413:PGL786428 PQH786413:PQH786428 QAD786413:QAD786428 QJZ786413:QJZ786428 QTV786413:QTV786428 RDR786413:RDR786428 RNN786413:RNN786428 RXJ786413:RXJ786428 SHF786413:SHF786428 SRB786413:SRB786428 TAX786413:TAX786428 TKT786413:TKT786428 TUP786413:TUP786428 UEL786413:UEL786428 UOH786413:UOH786428 UYD786413:UYD786428 VHZ786413:VHZ786428 VRV786413:VRV786428 WBR786413:WBR786428 WLN786413:WLN786428 WVJ786413:WVJ786428 B851949:B851964 IX851949:IX851964 ST851949:ST851964 ACP851949:ACP851964 AML851949:AML851964 AWH851949:AWH851964 BGD851949:BGD851964 BPZ851949:BPZ851964 BZV851949:BZV851964 CJR851949:CJR851964 CTN851949:CTN851964 DDJ851949:DDJ851964 DNF851949:DNF851964 DXB851949:DXB851964 EGX851949:EGX851964 EQT851949:EQT851964 FAP851949:FAP851964 FKL851949:FKL851964 FUH851949:FUH851964 GED851949:GED851964 GNZ851949:GNZ851964 GXV851949:GXV851964 HHR851949:HHR851964 HRN851949:HRN851964 IBJ851949:IBJ851964 ILF851949:ILF851964 IVB851949:IVB851964 JEX851949:JEX851964 JOT851949:JOT851964 JYP851949:JYP851964 KIL851949:KIL851964 KSH851949:KSH851964 LCD851949:LCD851964 LLZ851949:LLZ851964 LVV851949:LVV851964 MFR851949:MFR851964 MPN851949:MPN851964 MZJ851949:MZJ851964 NJF851949:NJF851964 NTB851949:NTB851964 OCX851949:OCX851964 OMT851949:OMT851964 OWP851949:OWP851964 PGL851949:PGL851964 PQH851949:PQH851964 QAD851949:QAD851964 QJZ851949:QJZ851964 QTV851949:QTV851964 RDR851949:RDR851964 RNN851949:RNN851964 RXJ851949:RXJ851964 SHF851949:SHF851964 SRB851949:SRB851964 TAX851949:TAX851964 TKT851949:TKT851964 TUP851949:TUP851964 UEL851949:UEL851964 UOH851949:UOH851964 UYD851949:UYD851964 VHZ851949:VHZ851964 VRV851949:VRV851964 WBR851949:WBR851964 WLN851949:WLN851964 WVJ851949:WVJ851964 B917485:B917500 IX917485:IX917500 ST917485:ST917500 ACP917485:ACP917500 AML917485:AML917500 AWH917485:AWH917500 BGD917485:BGD917500 BPZ917485:BPZ917500 BZV917485:BZV917500 CJR917485:CJR917500 CTN917485:CTN917500 DDJ917485:DDJ917500 DNF917485:DNF917500 DXB917485:DXB917500 EGX917485:EGX917500 EQT917485:EQT917500 FAP917485:FAP917500 FKL917485:FKL917500 FUH917485:FUH917500 GED917485:GED917500 GNZ917485:GNZ917500 GXV917485:GXV917500 HHR917485:HHR917500 HRN917485:HRN917500 IBJ917485:IBJ917500 ILF917485:ILF917500 IVB917485:IVB917500 JEX917485:JEX917500 JOT917485:JOT917500 JYP917485:JYP917500 KIL917485:KIL917500 KSH917485:KSH917500 LCD917485:LCD917500 LLZ917485:LLZ917500 LVV917485:LVV917500 MFR917485:MFR917500 MPN917485:MPN917500 MZJ917485:MZJ917500 NJF917485:NJF917500 NTB917485:NTB917500 OCX917485:OCX917500 OMT917485:OMT917500 OWP917485:OWP917500 PGL917485:PGL917500 PQH917485:PQH917500 QAD917485:QAD917500 QJZ917485:QJZ917500 QTV917485:QTV917500 RDR917485:RDR917500 RNN917485:RNN917500 RXJ917485:RXJ917500 SHF917485:SHF917500 SRB917485:SRB917500 TAX917485:TAX917500 TKT917485:TKT917500 TUP917485:TUP917500 UEL917485:UEL917500 UOH917485:UOH917500 UYD917485:UYD917500 VHZ917485:VHZ917500 VRV917485:VRV917500 WBR917485:WBR917500 WLN917485:WLN917500 WVJ917485:WVJ917500 B983021:B983036 IX983021:IX983036 ST983021:ST983036 ACP983021:ACP983036 AML983021:AML983036 AWH983021:AWH983036 BGD983021:BGD983036 BPZ983021:BPZ983036 BZV983021:BZV983036 CJR983021:CJR983036 CTN983021:CTN983036 DDJ983021:DDJ983036 DNF983021:DNF983036 DXB983021:DXB983036 EGX983021:EGX983036 EQT983021:EQT983036 FAP983021:FAP983036 FKL983021:FKL983036 FUH983021:FUH983036 GED983021:GED983036 GNZ983021:GNZ983036 GXV983021:GXV983036 HHR983021:HHR983036 HRN983021:HRN983036 IBJ983021:IBJ983036 ILF983021:ILF983036 IVB983021:IVB983036 JEX983021:JEX983036 JOT983021:JOT983036 JYP983021:JYP983036 KIL983021:KIL983036 KSH983021:KSH983036 LCD983021:LCD983036 LLZ983021:LLZ983036 LVV983021:LVV983036 MFR983021:MFR983036 MPN983021:MPN983036 MZJ983021:MZJ983036 NJF983021:NJF983036 NTB983021:NTB983036 OCX983021:OCX983036 OMT983021:OMT983036 OWP983021:OWP983036 PGL983021:PGL983036 PQH983021:PQH983036 QAD983021:QAD983036 QJZ983021:QJZ983036 QTV983021:QTV983036 RDR983021:RDR983036 RNN983021:RNN983036 RXJ983021:RXJ983036 SHF983021:SHF983036 SRB983021:SRB983036 TAX983021:TAX983036 TKT983021:TKT983036 TUP983021:TUP983036 UEL983021:UEL983036 UOH983021:UOH983036 UYD983021:UYD983036 VHZ983021:VHZ983036 VRV983021:VRV983036 WBR983021:WBR983036 WLN983021:WLN983036 WVJ983021:WVJ983036 B3:B31">
      <formula1>NS</formula1>
    </dataValidation>
    <dataValidation type="list" allowBlank="1" showErrorMessage="1" sqref="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17:I65527 JE65517:JE65527 TA65517:TA65527 ACW65517:ACW65527 AMS65517:AMS65527 AWO65517:AWO65527 BGK65517:BGK65527 BQG65517:BQG65527 CAC65517:CAC65527 CJY65517:CJY65527 CTU65517:CTU65527 DDQ65517:DDQ65527 DNM65517:DNM65527 DXI65517:DXI65527 EHE65517:EHE65527 ERA65517:ERA65527 FAW65517:FAW65527 FKS65517:FKS65527 FUO65517:FUO65527 GEK65517:GEK65527 GOG65517:GOG65527 GYC65517:GYC65527 HHY65517:HHY65527 HRU65517:HRU65527 IBQ65517:IBQ65527 ILM65517:ILM65527 IVI65517:IVI65527 JFE65517:JFE65527 JPA65517:JPA65527 JYW65517:JYW65527 KIS65517:KIS65527 KSO65517:KSO65527 LCK65517:LCK65527 LMG65517:LMG65527 LWC65517:LWC65527 MFY65517:MFY65527 MPU65517:MPU65527 MZQ65517:MZQ65527 NJM65517:NJM65527 NTI65517:NTI65527 ODE65517:ODE65527 ONA65517:ONA65527 OWW65517:OWW65527 PGS65517:PGS65527 PQO65517:PQO65527 QAK65517:QAK65527 QKG65517:QKG65527 QUC65517:QUC65527 RDY65517:RDY65527 RNU65517:RNU65527 RXQ65517:RXQ65527 SHM65517:SHM65527 SRI65517:SRI65527 TBE65517:TBE65527 TLA65517:TLA65527 TUW65517:TUW65527 UES65517:UES65527 UOO65517:UOO65527 UYK65517:UYK65527 VIG65517:VIG65527 VSC65517:VSC65527 WBY65517:WBY65527 WLU65517:WLU65527 WVQ65517:WVQ65527 I131053:I131063 JE131053:JE131063 TA131053:TA131063 ACW131053:ACW131063 AMS131053:AMS131063 AWO131053:AWO131063 BGK131053:BGK131063 BQG131053:BQG131063 CAC131053:CAC131063 CJY131053:CJY131063 CTU131053:CTU131063 DDQ131053:DDQ131063 DNM131053:DNM131063 DXI131053:DXI131063 EHE131053:EHE131063 ERA131053:ERA131063 FAW131053:FAW131063 FKS131053:FKS131063 FUO131053:FUO131063 GEK131053:GEK131063 GOG131053:GOG131063 GYC131053:GYC131063 HHY131053:HHY131063 HRU131053:HRU131063 IBQ131053:IBQ131063 ILM131053:ILM131063 IVI131053:IVI131063 JFE131053:JFE131063 JPA131053:JPA131063 JYW131053:JYW131063 KIS131053:KIS131063 KSO131053:KSO131063 LCK131053:LCK131063 LMG131053:LMG131063 LWC131053:LWC131063 MFY131053:MFY131063 MPU131053:MPU131063 MZQ131053:MZQ131063 NJM131053:NJM131063 NTI131053:NTI131063 ODE131053:ODE131063 ONA131053:ONA131063 OWW131053:OWW131063 PGS131053:PGS131063 PQO131053:PQO131063 QAK131053:QAK131063 QKG131053:QKG131063 QUC131053:QUC131063 RDY131053:RDY131063 RNU131053:RNU131063 RXQ131053:RXQ131063 SHM131053:SHM131063 SRI131053:SRI131063 TBE131053:TBE131063 TLA131053:TLA131063 TUW131053:TUW131063 UES131053:UES131063 UOO131053:UOO131063 UYK131053:UYK131063 VIG131053:VIG131063 VSC131053:VSC131063 WBY131053:WBY131063 WLU131053:WLU131063 WVQ131053:WVQ131063 I196589:I196599 JE196589:JE196599 TA196589:TA196599 ACW196589:ACW196599 AMS196589:AMS196599 AWO196589:AWO196599 BGK196589:BGK196599 BQG196589:BQG196599 CAC196589:CAC196599 CJY196589:CJY196599 CTU196589:CTU196599 DDQ196589:DDQ196599 DNM196589:DNM196599 DXI196589:DXI196599 EHE196589:EHE196599 ERA196589:ERA196599 FAW196589:FAW196599 FKS196589:FKS196599 FUO196589:FUO196599 GEK196589:GEK196599 GOG196589:GOG196599 GYC196589:GYC196599 HHY196589:HHY196599 HRU196589:HRU196599 IBQ196589:IBQ196599 ILM196589:ILM196599 IVI196589:IVI196599 JFE196589:JFE196599 JPA196589:JPA196599 JYW196589:JYW196599 KIS196589:KIS196599 KSO196589:KSO196599 LCK196589:LCK196599 LMG196589:LMG196599 LWC196589:LWC196599 MFY196589:MFY196599 MPU196589:MPU196599 MZQ196589:MZQ196599 NJM196589:NJM196599 NTI196589:NTI196599 ODE196589:ODE196599 ONA196589:ONA196599 OWW196589:OWW196599 PGS196589:PGS196599 PQO196589:PQO196599 QAK196589:QAK196599 QKG196589:QKG196599 QUC196589:QUC196599 RDY196589:RDY196599 RNU196589:RNU196599 RXQ196589:RXQ196599 SHM196589:SHM196599 SRI196589:SRI196599 TBE196589:TBE196599 TLA196589:TLA196599 TUW196589:TUW196599 UES196589:UES196599 UOO196589:UOO196599 UYK196589:UYK196599 VIG196589:VIG196599 VSC196589:VSC196599 WBY196589:WBY196599 WLU196589:WLU196599 WVQ196589:WVQ196599 I262125:I262135 JE262125:JE262135 TA262125:TA262135 ACW262125:ACW262135 AMS262125:AMS262135 AWO262125:AWO262135 BGK262125:BGK262135 BQG262125:BQG262135 CAC262125:CAC262135 CJY262125:CJY262135 CTU262125:CTU262135 DDQ262125:DDQ262135 DNM262125:DNM262135 DXI262125:DXI262135 EHE262125:EHE262135 ERA262125:ERA262135 FAW262125:FAW262135 FKS262125:FKS262135 FUO262125:FUO262135 GEK262125:GEK262135 GOG262125:GOG262135 GYC262125:GYC262135 HHY262125:HHY262135 HRU262125:HRU262135 IBQ262125:IBQ262135 ILM262125:ILM262135 IVI262125:IVI262135 JFE262125:JFE262135 JPA262125:JPA262135 JYW262125:JYW262135 KIS262125:KIS262135 KSO262125:KSO262135 LCK262125:LCK262135 LMG262125:LMG262135 LWC262125:LWC262135 MFY262125:MFY262135 MPU262125:MPU262135 MZQ262125:MZQ262135 NJM262125:NJM262135 NTI262125:NTI262135 ODE262125:ODE262135 ONA262125:ONA262135 OWW262125:OWW262135 PGS262125:PGS262135 PQO262125:PQO262135 QAK262125:QAK262135 QKG262125:QKG262135 QUC262125:QUC262135 RDY262125:RDY262135 RNU262125:RNU262135 RXQ262125:RXQ262135 SHM262125:SHM262135 SRI262125:SRI262135 TBE262125:TBE262135 TLA262125:TLA262135 TUW262125:TUW262135 UES262125:UES262135 UOO262125:UOO262135 UYK262125:UYK262135 VIG262125:VIG262135 VSC262125:VSC262135 WBY262125:WBY262135 WLU262125:WLU262135 WVQ262125:WVQ262135 I327661:I327671 JE327661:JE327671 TA327661:TA327671 ACW327661:ACW327671 AMS327661:AMS327671 AWO327661:AWO327671 BGK327661:BGK327671 BQG327661:BQG327671 CAC327661:CAC327671 CJY327661:CJY327671 CTU327661:CTU327671 DDQ327661:DDQ327671 DNM327661:DNM327671 DXI327661:DXI327671 EHE327661:EHE327671 ERA327661:ERA327671 FAW327661:FAW327671 FKS327661:FKS327671 FUO327661:FUO327671 GEK327661:GEK327671 GOG327661:GOG327671 GYC327661:GYC327671 HHY327661:HHY327671 HRU327661:HRU327671 IBQ327661:IBQ327671 ILM327661:ILM327671 IVI327661:IVI327671 JFE327661:JFE327671 JPA327661:JPA327671 JYW327661:JYW327671 KIS327661:KIS327671 KSO327661:KSO327671 LCK327661:LCK327671 LMG327661:LMG327671 LWC327661:LWC327671 MFY327661:MFY327671 MPU327661:MPU327671 MZQ327661:MZQ327671 NJM327661:NJM327671 NTI327661:NTI327671 ODE327661:ODE327671 ONA327661:ONA327671 OWW327661:OWW327671 PGS327661:PGS327671 PQO327661:PQO327671 QAK327661:QAK327671 QKG327661:QKG327671 QUC327661:QUC327671 RDY327661:RDY327671 RNU327661:RNU327671 RXQ327661:RXQ327671 SHM327661:SHM327671 SRI327661:SRI327671 TBE327661:TBE327671 TLA327661:TLA327671 TUW327661:TUW327671 UES327661:UES327671 UOO327661:UOO327671 UYK327661:UYK327671 VIG327661:VIG327671 VSC327661:VSC327671 WBY327661:WBY327671 WLU327661:WLU327671 WVQ327661:WVQ327671 I393197:I393207 JE393197:JE393207 TA393197:TA393207 ACW393197:ACW393207 AMS393197:AMS393207 AWO393197:AWO393207 BGK393197:BGK393207 BQG393197:BQG393207 CAC393197:CAC393207 CJY393197:CJY393207 CTU393197:CTU393207 DDQ393197:DDQ393207 DNM393197:DNM393207 DXI393197:DXI393207 EHE393197:EHE393207 ERA393197:ERA393207 FAW393197:FAW393207 FKS393197:FKS393207 FUO393197:FUO393207 GEK393197:GEK393207 GOG393197:GOG393207 GYC393197:GYC393207 HHY393197:HHY393207 HRU393197:HRU393207 IBQ393197:IBQ393207 ILM393197:ILM393207 IVI393197:IVI393207 JFE393197:JFE393207 JPA393197:JPA393207 JYW393197:JYW393207 KIS393197:KIS393207 KSO393197:KSO393207 LCK393197:LCK393207 LMG393197:LMG393207 LWC393197:LWC393207 MFY393197:MFY393207 MPU393197:MPU393207 MZQ393197:MZQ393207 NJM393197:NJM393207 NTI393197:NTI393207 ODE393197:ODE393207 ONA393197:ONA393207 OWW393197:OWW393207 PGS393197:PGS393207 PQO393197:PQO393207 QAK393197:QAK393207 QKG393197:QKG393207 QUC393197:QUC393207 RDY393197:RDY393207 RNU393197:RNU393207 RXQ393197:RXQ393207 SHM393197:SHM393207 SRI393197:SRI393207 TBE393197:TBE393207 TLA393197:TLA393207 TUW393197:TUW393207 UES393197:UES393207 UOO393197:UOO393207 UYK393197:UYK393207 VIG393197:VIG393207 VSC393197:VSC393207 WBY393197:WBY393207 WLU393197:WLU393207 WVQ393197:WVQ393207 I458733:I458743 JE458733:JE458743 TA458733:TA458743 ACW458733:ACW458743 AMS458733:AMS458743 AWO458733:AWO458743 BGK458733:BGK458743 BQG458733:BQG458743 CAC458733:CAC458743 CJY458733:CJY458743 CTU458733:CTU458743 DDQ458733:DDQ458743 DNM458733:DNM458743 DXI458733:DXI458743 EHE458733:EHE458743 ERA458733:ERA458743 FAW458733:FAW458743 FKS458733:FKS458743 FUO458733:FUO458743 GEK458733:GEK458743 GOG458733:GOG458743 GYC458733:GYC458743 HHY458733:HHY458743 HRU458733:HRU458743 IBQ458733:IBQ458743 ILM458733:ILM458743 IVI458733:IVI458743 JFE458733:JFE458743 JPA458733:JPA458743 JYW458733:JYW458743 KIS458733:KIS458743 KSO458733:KSO458743 LCK458733:LCK458743 LMG458733:LMG458743 LWC458733:LWC458743 MFY458733:MFY458743 MPU458733:MPU458743 MZQ458733:MZQ458743 NJM458733:NJM458743 NTI458733:NTI458743 ODE458733:ODE458743 ONA458733:ONA458743 OWW458733:OWW458743 PGS458733:PGS458743 PQO458733:PQO458743 QAK458733:QAK458743 QKG458733:QKG458743 QUC458733:QUC458743 RDY458733:RDY458743 RNU458733:RNU458743 RXQ458733:RXQ458743 SHM458733:SHM458743 SRI458733:SRI458743 TBE458733:TBE458743 TLA458733:TLA458743 TUW458733:TUW458743 UES458733:UES458743 UOO458733:UOO458743 UYK458733:UYK458743 VIG458733:VIG458743 VSC458733:VSC458743 WBY458733:WBY458743 WLU458733:WLU458743 WVQ458733:WVQ458743 I524269:I524279 JE524269:JE524279 TA524269:TA524279 ACW524269:ACW524279 AMS524269:AMS524279 AWO524269:AWO524279 BGK524269:BGK524279 BQG524269:BQG524279 CAC524269:CAC524279 CJY524269:CJY524279 CTU524269:CTU524279 DDQ524269:DDQ524279 DNM524269:DNM524279 DXI524269:DXI524279 EHE524269:EHE524279 ERA524269:ERA524279 FAW524269:FAW524279 FKS524269:FKS524279 FUO524269:FUO524279 GEK524269:GEK524279 GOG524269:GOG524279 GYC524269:GYC524279 HHY524269:HHY524279 HRU524269:HRU524279 IBQ524269:IBQ524279 ILM524269:ILM524279 IVI524269:IVI524279 JFE524269:JFE524279 JPA524269:JPA524279 JYW524269:JYW524279 KIS524269:KIS524279 KSO524269:KSO524279 LCK524269:LCK524279 LMG524269:LMG524279 LWC524269:LWC524279 MFY524269:MFY524279 MPU524269:MPU524279 MZQ524269:MZQ524279 NJM524269:NJM524279 NTI524269:NTI524279 ODE524269:ODE524279 ONA524269:ONA524279 OWW524269:OWW524279 PGS524269:PGS524279 PQO524269:PQO524279 QAK524269:QAK524279 QKG524269:QKG524279 QUC524269:QUC524279 RDY524269:RDY524279 RNU524269:RNU524279 RXQ524269:RXQ524279 SHM524269:SHM524279 SRI524269:SRI524279 TBE524269:TBE524279 TLA524269:TLA524279 TUW524269:TUW524279 UES524269:UES524279 UOO524269:UOO524279 UYK524269:UYK524279 VIG524269:VIG524279 VSC524269:VSC524279 WBY524269:WBY524279 WLU524269:WLU524279 WVQ524269:WVQ524279 I589805:I589815 JE589805:JE589815 TA589805:TA589815 ACW589805:ACW589815 AMS589805:AMS589815 AWO589805:AWO589815 BGK589805:BGK589815 BQG589805:BQG589815 CAC589805:CAC589815 CJY589805:CJY589815 CTU589805:CTU589815 DDQ589805:DDQ589815 DNM589805:DNM589815 DXI589805:DXI589815 EHE589805:EHE589815 ERA589805:ERA589815 FAW589805:FAW589815 FKS589805:FKS589815 FUO589805:FUO589815 GEK589805:GEK589815 GOG589805:GOG589815 GYC589805:GYC589815 HHY589805:HHY589815 HRU589805:HRU589815 IBQ589805:IBQ589815 ILM589805:ILM589815 IVI589805:IVI589815 JFE589805:JFE589815 JPA589805:JPA589815 JYW589805:JYW589815 KIS589805:KIS589815 KSO589805:KSO589815 LCK589805:LCK589815 LMG589805:LMG589815 LWC589805:LWC589815 MFY589805:MFY589815 MPU589805:MPU589815 MZQ589805:MZQ589815 NJM589805:NJM589815 NTI589805:NTI589815 ODE589805:ODE589815 ONA589805:ONA589815 OWW589805:OWW589815 PGS589805:PGS589815 PQO589805:PQO589815 QAK589805:QAK589815 QKG589805:QKG589815 QUC589805:QUC589815 RDY589805:RDY589815 RNU589805:RNU589815 RXQ589805:RXQ589815 SHM589805:SHM589815 SRI589805:SRI589815 TBE589805:TBE589815 TLA589805:TLA589815 TUW589805:TUW589815 UES589805:UES589815 UOO589805:UOO589815 UYK589805:UYK589815 VIG589805:VIG589815 VSC589805:VSC589815 WBY589805:WBY589815 WLU589805:WLU589815 WVQ589805:WVQ589815 I655341:I655351 JE655341:JE655351 TA655341:TA655351 ACW655341:ACW655351 AMS655341:AMS655351 AWO655341:AWO655351 BGK655341:BGK655351 BQG655341:BQG655351 CAC655341:CAC655351 CJY655341:CJY655351 CTU655341:CTU655351 DDQ655341:DDQ655351 DNM655341:DNM655351 DXI655341:DXI655351 EHE655341:EHE655351 ERA655341:ERA655351 FAW655341:FAW655351 FKS655341:FKS655351 FUO655341:FUO655351 GEK655341:GEK655351 GOG655341:GOG655351 GYC655341:GYC655351 HHY655341:HHY655351 HRU655341:HRU655351 IBQ655341:IBQ655351 ILM655341:ILM655351 IVI655341:IVI655351 JFE655341:JFE655351 JPA655341:JPA655351 JYW655341:JYW655351 KIS655341:KIS655351 KSO655341:KSO655351 LCK655341:LCK655351 LMG655341:LMG655351 LWC655341:LWC655351 MFY655341:MFY655351 MPU655341:MPU655351 MZQ655341:MZQ655351 NJM655341:NJM655351 NTI655341:NTI655351 ODE655341:ODE655351 ONA655341:ONA655351 OWW655341:OWW655351 PGS655341:PGS655351 PQO655341:PQO655351 QAK655341:QAK655351 QKG655341:QKG655351 QUC655341:QUC655351 RDY655341:RDY655351 RNU655341:RNU655351 RXQ655341:RXQ655351 SHM655341:SHM655351 SRI655341:SRI655351 TBE655341:TBE655351 TLA655341:TLA655351 TUW655341:TUW655351 UES655341:UES655351 UOO655341:UOO655351 UYK655341:UYK655351 VIG655341:VIG655351 VSC655341:VSC655351 WBY655341:WBY655351 WLU655341:WLU655351 WVQ655341:WVQ655351 I720877:I720887 JE720877:JE720887 TA720877:TA720887 ACW720877:ACW720887 AMS720877:AMS720887 AWO720877:AWO720887 BGK720877:BGK720887 BQG720877:BQG720887 CAC720877:CAC720887 CJY720877:CJY720887 CTU720877:CTU720887 DDQ720877:DDQ720887 DNM720877:DNM720887 DXI720877:DXI720887 EHE720877:EHE720887 ERA720877:ERA720887 FAW720877:FAW720887 FKS720877:FKS720887 FUO720877:FUO720887 GEK720877:GEK720887 GOG720877:GOG720887 GYC720877:GYC720887 HHY720877:HHY720887 HRU720877:HRU720887 IBQ720877:IBQ720887 ILM720877:ILM720887 IVI720877:IVI720887 JFE720877:JFE720887 JPA720877:JPA720887 JYW720877:JYW720887 KIS720877:KIS720887 KSO720877:KSO720887 LCK720877:LCK720887 LMG720877:LMG720887 LWC720877:LWC720887 MFY720877:MFY720887 MPU720877:MPU720887 MZQ720877:MZQ720887 NJM720877:NJM720887 NTI720877:NTI720887 ODE720877:ODE720887 ONA720877:ONA720887 OWW720877:OWW720887 PGS720877:PGS720887 PQO720877:PQO720887 QAK720877:QAK720887 QKG720877:QKG720887 QUC720877:QUC720887 RDY720877:RDY720887 RNU720877:RNU720887 RXQ720877:RXQ720887 SHM720877:SHM720887 SRI720877:SRI720887 TBE720877:TBE720887 TLA720877:TLA720887 TUW720877:TUW720887 UES720877:UES720887 UOO720877:UOO720887 UYK720877:UYK720887 VIG720877:VIG720887 VSC720877:VSC720887 WBY720877:WBY720887 WLU720877:WLU720887 WVQ720877:WVQ720887 I786413:I786423 JE786413:JE786423 TA786413:TA786423 ACW786413:ACW786423 AMS786413:AMS786423 AWO786413:AWO786423 BGK786413:BGK786423 BQG786413:BQG786423 CAC786413:CAC786423 CJY786413:CJY786423 CTU786413:CTU786423 DDQ786413:DDQ786423 DNM786413:DNM786423 DXI786413:DXI786423 EHE786413:EHE786423 ERA786413:ERA786423 FAW786413:FAW786423 FKS786413:FKS786423 FUO786413:FUO786423 GEK786413:GEK786423 GOG786413:GOG786423 GYC786413:GYC786423 HHY786413:HHY786423 HRU786413:HRU786423 IBQ786413:IBQ786423 ILM786413:ILM786423 IVI786413:IVI786423 JFE786413:JFE786423 JPA786413:JPA786423 JYW786413:JYW786423 KIS786413:KIS786423 KSO786413:KSO786423 LCK786413:LCK786423 LMG786413:LMG786423 LWC786413:LWC786423 MFY786413:MFY786423 MPU786413:MPU786423 MZQ786413:MZQ786423 NJM786413:NJM786423 NTI786413:NTI786423 ODE786413:ODE786423 ONA786413:ONA786423 OWW786413:OWW786423 PGS786413:PGS786423 PQO786413:PQO786423 QAK786413:QAK786423 QKG786413:QKG786423 QUC786413:QUC786423 RDY786413:RDY786423 RNU786413:RNU786423 RXQ786413:RXQ786423 SHM786413:SHM786423 SRI786413:SRI786423 TBE786413:TBE786423 TLA786413:TLA786423 TUW786413:TUW786423 UES786413:UES786423 UOO786413:UOO786423 UYK786413:UYK786423 VIG786413:VIG786423 VSC786413:VSC786423 WBY786413:WBY786423 WLU786413:WLU786423 WVQ786413:WVQ786423 I851949:I851959 JE851949:JE851959 TA851949:TA851959 ACW851949:ACW851959 AMS851949:AMS851959 AWO851949:AWO851959 BGK851949:BGK851959 BQG851949:BQG851959 CAC851949:CAC851959 CJY851949:CJY851959 CTU851949:CTU851959 DDQ851949:DDQ851959 DNM851949:DNM851959 DXI851949:DXI851959 EHE851949:EHE851959 ERA851949:ERA851959 FAW851949:FAW851959 FKS851949:FKS851959 FUO851949:FUO851959 GEK851949:GEK851959 GOG851949:GOG851959 GYC851949:GYC851959 HHY851949:HHY851959 HRU851949:HRU851959 IBQ851949:IBQ851959 ILM851949:ILM851959 IVI851949:IVI851959 JFE851949:JFE851959 JPA851949:JPA851959 JYW851949:JYW851959 KIS851949:KIS851959 KSO851949:KSO851959 LCK851949:LCK851959 LMG851949:LMG851959 LWC851949:LWC851959 MFY851949:MFY851959 MPU851949:MPU851959 MZQ851949:MZQ851959 NJM851949:NJM851959 NTI851949:NTI851959 ODE851949:ODE851959 ONA851949:ONA851959 OWW851949:OWW851959 PGS851949:PGS851959 PQO851949:PQO851959 QAK851949:QAK851959 QKG851949:QKG851959 QUC851949:QUC851959 RDY851949:RDY851959 RNU851949:RNU851959 RXQ851949:RXQ851959 SHM851949:SHM851959 SRI851949:SRI851959 TBE851949:TBE851959 TLA851949:TLA851959 TUW851949:TUW851959 UES851949:UES851959 UOO851949:UOO851959 UYK851949:UYK851959 VIG851949:VIG851959 VSC851949:VSC851959 WBY851949:WBY851959 WLU851949:WLU851959 WVQ851949:WVQ851959 I917485:I917495 JE917485:JE917495 TA917485:TA917495 ACW917485:ACW917495 AMS917485:AMS917495 AWO917485:AWO917495 BGK917485:BGK917495 BQG917485:BQG917495 CAC917485:CAC917495 CJY917485:CJY917495 CTU917485:CTU917495 DDQ917485:DDQ917495 DNM917485:DNM917495 DXI917485:DXI917495 EHE917485:EHE917495 ERA917485:ERA917495 FAW917485:FAW917495 FKS917485:FKS917495 FUO917485:FUO917495 GEK917485:GEK917495 GOG917485:GOG917495 GYC917485:GYC917495 HHY917485:HHY917495 HRU917485:HRU917495 IBQ917485:IBQ917495 ILM917485:ILM917495 IVI917485:IVI917495 JFE917485:JFE917495 JPA917485:JPA917495 JYW917485:JYW917495 KIS917485:KIS917495 KSO917485:KSO917495 LCK917485:LCK917495 LMG917485:LMG917495 LWC917485:LWC917495 MFY917485:MFY917495 MPU917485:MPU917495 MZQ917485:MZQ917495 NJM917485:NJM917495 NTI917485:NTI917495 ODE917485:ODE917495 ONA917485:ONA917495 OWW917485:OWW917495 PGS917485:PGS917495 PQO917485:PQO917495 QAK917485:QAK917495 QKG917485:QKG917495 QUC917485:QUC917495 RDY917485:RDY917495 RNU917485:RNU917495 RXQ917485:RXQ917495 SHM917485:SHM917495 SRI917485:SRI917495 TBE917485:TBE917495 TLA917485:TLA917495 TUW917485:TUW917495 UES917485:UES917495 UOO917485:UOO917495 UYK917485:UYK917495 VIG917485:VIG917495 VSC917485:VSC917495 WBY917485:WBY917495 WLU917485:WLU917495 WVQ917485:WVQ917495 I983021:I983031 JE983021:JE983031 TA983021:TA983031 ACW983021:ACW983031 AMS983021:AMS983031 AWO983021:AWO983031 BGK983021:BGK983031 BQG983021:BQG983031 CAC983021:CAC983031 CJY983021:CJY983031 CTU983021:CTU983031 DDQ983021:DDQ983031 DNM983021:DNM983031 DXI983021:DXI983031 EHE983021:EHE983031 ERA983021:ERA983031 FAW983021:FAW983031 FKS983021:FKS983031 FUO983021:FUO983031 GEK983021:GEK983031 GOG983021:GOG983031 GYC983021:GYC983031 HHY983021:HHY983031 HRU983021:HRU983031 IBQ983021:IBQ983031 ILM983021:ILM983031 IVI983021:IVI983031 JFE983021:JFE983031 JPA983021:JPA983031 JYW983021:JYW983031 KIS983021:KIS983031 KSO983021:KSO983031 LCK983021:LCK983031 LMG983021:LMG983031 LWC983021:LWC983031 MFY983021:MFY983031 MPU983021:MPU983031 MZQ983021:MZQ983031 NJM983021:NJM983031 NTI983021:NTI983031 ODE983021:ODE983031 ONA983021:ONA983031 OWW983021:OWW983031 PGS983021:PGS983031 PQO983021:PQO983031 QAK983021:QAK983031 QKG983021:QKG983031 QUC983021:QUC983031 RDY983021:RDY983031 RNU983021:RNU983031 RXQ983021:RXQ983031 SHM983021:SHM983031 SRI983021:SRI983031 TBE983021:TBE983031 TLA983021:TLA983031 TUW983021:TUW983031 UES983021:UES983031 UOO983021:UOO983031 UYK983021:UYK983031 VIG983021:VIG983031 VSC983021:VSC983031 WBY983021:WBY983031 WLU983021:WLU983031 WVQ983021:WVQ983031">
      <formula1>"SPLNĚNO,NESPLNĚNO, ZRUŠENO"</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10</vt:i4>
      </vt:variant>
    </vt:vector>
  </HeadingPairs>
  <TitlesOfParts>
    <vt:vector size="10" baseType="lpstr">
      <vt:lpstr>REKAPITULACE</vt:lpstr>
      <vt:lpstr>CELKEM</vt:lpstr>
      <vt:lpstr>ČL</vt:lpstr>
      <vt:lpstr>NB</vt:lpstr>
      <vt:lpstr>LBC</vt:lpstr>
      <vt:lpstr>FR</vt:lpstr>
      <vt:lpstr>SE</vt:lpstr>
      <vt:lpstr>HR</vt:lpstr>
      <vt:lpstr>JBC</vt:lpstr>
      <vt:lpstr>TU</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Oleníček, Silnice LK a.s.</dc:creator>
  <cp:lastModifiedBy>Schroter Pavel</cp:lastModifiedBy>
  <cp:lastPrinted>2017-11-15T11:52:24Z</cp:lastPrinted>
  <dcterms:created xsi:type="dcterms:W3CDTF">2017-10-31T06:42:29Z</dcterms:created>
  <dcterms:modified xsi:type="dcterms:W3CDTF">2017-11-15T11:52:36Z</dcterms:modified>
</cp:coreProperties>
</file>