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195" windowHeight="11640"/>
  </bookViews>
  <sheets>
    <sheet name="Řemeslná a zážitková turistika" sheetId="1" r:id="rId1"/>
  </sheets>
  <calcPr calcId="145621"/>
</workbook>
</file>

<file path=xl/calcChain.xml><?xml version="1.0" encoding="utf-8"?>
<calcChain xmlns="http://schemas.openxmlformats.org/spreadsheetml/2006/main">
  <c r="F19" i="1" l="1"/>
  <c r="E19" i="1"/>
</calcChain>
</file>

<file path=xl/sharedStrings.xml><?xml version="1.0" encoding="utf-8"?>
<sst xmlns="http://schemas.openxmlformats.org/spreadsheetml/2006/main" count="68" uniqueCount="60">
  <si>
    <t>Číslo a název oblasti podpory / programu</t>
  </si>
  <si>
    <t>Číslo vyhlášení programu, příp. rok vyhlášení</t>
  </si>
  <si>
    <t>část I. - informace o projektu</t>
  </si>
  <si>
    <t>část II. - hodnocení správce oblasti podpory</t>
  </si>
  <si>
    <t>část III. - hodnocení komise</t>
  </si>
  <si>
    <t>Poř. číslo</t>
  </si>
  <si>
    <t>Název projektu</t>
  </si>
  <si>
    <t>Popis projektu</t>
  </si>
  <si>
    <t>Celkové výdaje projektu</t>
  </si>
  <si>
    <t>Požadovaná výše dotace</t>
  </si>
  <si>
    <t>Závazná kritéria hodnocení (body)</t>
  </si>
  <si>
    <t>Specifická kritéria hodnocení (body)</t>
  </si>
  <si>
    <t>Celkový počet bodů</t>
  </si>
  <si>
    <t>Kč</t>
  </si>
  <si>
    <t>%</t>
  </si>
  <si>
    <t>ANO</t>
  </si>
  <si>
    <t>Žadatel:Název/forma</t>
  </si>
  <si>
    <t>Dotační titul</t>
  </si>
  <si>
    <t>Řemeslná a zážitková turistika</t>
  </si>
  <si>
    <t>Obec Prysk                                         obec</t>
  </si>
  <si>
    <t>Úprava webových stránek obce Prysk s cílem rozšíření nabídky pro turistické návštěvníky</t>
  </si>
  <si>
    <t>Zatraktivnění turistické nabídky obce, zejména Maixnerovy pohybové stezky s řemeslnými prvky v rámci zážitkové turistiky. Aby mohla být turistická nabídka prezentována i na internetu, je potřeba také upravit funkce webových stránek obce.</t>
  </si>
  <si>
    <t>Muzeum a Pojizerská galerie Semily                                       příspěvková organizace</t>
  </si>
  <si>
    <t>Léto plné řemesel v semilské roubence</t>
  </si>
  <si>
    <t>Ukázky tradičních řemesel s možností vyzkoušení, řemeslné dílny a prohlídky objektu jedné z posledních roubených chalup v Semilech. Jedná se o rozvinutí dlohodobého turistického produktu s využitím regionálních výrobců.</t>
  </si>
  <si>
    <t>Workshopy Korálkování a jejich propagace</t>
  </si>
  <si>
    <t>Ajeto Czech Glass Craft           společnost s r.o.</t>
  </si>
  <si>
    <t>Papyrea, z.s.                   spolek</t>
  </si>
  <si>
    <t>Workshopy a dílny v Ruční papírně Papyrea</t>
  </si>
  <si>
    <t>Jednodenní workshopy pro turistické návštěvníky s výrobou ručního papíru, linorytem a barvením. Informace o tradičním téměř zaniklém řemesle a možnosti vyzkoušení si výroby. Propagace tohoto turistického produktu on-line.</t>
  </si>
  <si>
    <t>Lipý Česká Lípa                       příspěvková organizace</t>
  </si>
  <si>
    <t>Centrum textilního tisku řemeslnou manufakturou</t>
  </si>
  <si>
    <t>Pravidelné korálkové dílny pro návštěvníky v Lindavě. Dílna je otevřena pro všechny návštěvníky, možnost vytvořit si vlastní šperk a základy ketlování. Během dílny se účastníci dozvědí i o historii a technologii sklářské a bižuterní výroby. Pro lepší propagaci tohoto turistického produktu dojde k úpravě webových stránek a překladu textů do jazykových mutací.</t>
  </si>
  <si>
    <t>Řemeslné workshopy zaměřené na textilní tradici Centra textilního tisku, komentované prohlídky centra. Úprava webových stránek centra a přidání jazykových mutací. Na konci projektu bude uspořádána výstava řemeslných výrobků.</t>
  </si>
  <si>
    <t>Ing. Miroslav Novák                     fyzická osoba podnikající</t>
  </si>
  <si>
    <t>Výlety za keramickým příběhem</t>
  </si>
  <si>
    <t xml:space="preserve">Keramické dílny, možnost vyrobit si keramický předmět a získat informace o keramickém řemesle, prohlídky ateliéru Na Bidýlku. Úprava webových stránek a tisk propagačního letáčku. Rozvoj zážitkové turistiky s cílem zvýšení návštěvnosti Frýdlantska. </t>
  </si>
  <si>
    <t>Jan Picek                                fyzická osoba podnikající</t>
  </si>
  <si>
    <t>Za tajemstvím sklářů s FotoHrou</t>
  </si>
  <si>
    <t>Tvorba pomůcky pro turistické návštěvníky, která umožňuje zábavnou formou poznat místa spjatá s historií skla. FotoHra - knížečka, kde úkolem je spojit správné fotografie objektů spojených se sklem s body na mapě. Cílem je obejít všechny fotobody. Propagace tohoto turistického produktu na internetu.</t>
  </si>
  <si>
    <t>PVO s.r.o.                    společnost s r.o.</t>
  </si>
  <si>
    <t>Vaše tradiční papírová maska ze Zákup</t>
  </si>
  <si>
    <t>Seznámení s historií místní výroby papírových masek, workshopy s výrobou vlastní masky, přednáška o historii regionu Zákupska se zaměřením na spolužití Čechů a Němců, prohlídky expozice. Propagace zanikajícího řemesla (jediná v Evropě). Propagace na internetu, tištěný leták.</t>
  </si>
  <si>
    <t>Anna Jelínková                     fyzická osoba podnikající</t>
  </si>
  <si>
    <t>Marmeládová "50"</t>
  </si>
  <si>
    <t>Zážitková gastronomicko - charitativní show zaměřená na produkty marmeládovny Naivní marmelády, jejímž vyvrcholením bude uvaření 50kg sklenice marmelády (stříbrná medaile ve světové soutěži Marmelade Awards 2017 v Anglii). Kulinářské stánky, kde si budou moci návštěvníci uvařit svou vlastní marmeládu, ochutnávky marmelád, gastronomické zážitky z jídel, jejichž součástí je marmeláda. Jednodenní akce.</t>
  </si>
  <si>
    <t>BEZMEZER, o.p.s.                   obecně prospěšná společnost</t>
  </si>
  <si>
    <t>Dílny 3D papier TH a papier mache / malířská škola</t>
  </si>
  <si>
    <t>Pravidelné papírové zážitkové workshopy pro veřejnost - práce s různými druhy papírového materiálu a jeho zdobení, obnova výroby dóz z tvrzeného papíru, malířská škola, divadelní a taneční setkání. Cílem je probouzet v návštěvních schopnost kreativity a seznamovat veřejnost s bohatou a tvůrčí minulostí regionu Rychnovska.</t>
  </si>
  <si>
    <t>DH Liberec, o.p.s.            obecně prospěšná společnost</t>
  </si>
  <si>
    <t>Masopust a Slunovrat - návrat k tradicím</t>
  </si>
  <si>
    <t>Zážitkový program pro děti i dospělé v prostorách chráněných dílen - spojení tradičních svátků, řemesel, dobrého jídla a zábavy. Možnost vyzkoušení si řemeslné výroby, kulturní program. Společnost od roku 2013 pořádá každým rokem 2 slavnosti - Masopust a Letní Slunovrat.</t>
  </si>
  <si>
    <t>6</t>
  </si>
  <si>
    <t>Alokace na výzvu</t>
  </si>
  <si>
    <t>7.6 Podpora cestovního ruchu v Libereckém kraji</t>
  </si>
  <si>
    <t>CELKEM</t>
  </si>
  <si>
    <r>
      <t xml:space="preserve">Administrativní soulad                    </t>
    </r>
    <r>
      <rPr>
        <sz val="10"/>
        <color theme="1"/>
        <rFont val="Times New Roman"/>
        <family val="1"/>
        <charset val="238"/>
      </rPr>
      <t>(projekt je v souladu s účelem a podmínkami programu a je způsobilý pro další hodnocení) ANO/NE</t>
    </r>
  </si>
  <si>
    <t xml:space="preserve">NE                                  neúplná žádost (chybí odůvodnění žádosti a právní důvod zastoupení žadatele), uvedeny rozdílné částky celkových nákladů projektu </t>
  </si>
  <si>
    <t>NE                                  projekt není v souladu s vypsanými podmínkami programu, nenaplňuje podmínky rozvoje cestovního ruchu v Libereckém kraji</t>
  </si>
  <si>
    <t>033_P01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</si>
</sst>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41" formatCode="_-* #,##0\ _K_č_-;\-* #,##0\ _K_č_-;_-* &quot;-&quot;\ _K_č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" fontId="2" fillId="4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4" fontId="1" fillId="4" borderId="8" xfId="0" applyNumberFormat="1" applyFont="1" applyFill="1" applyBorder="1" applyAlignment="1">
      <alignment horizontal="center" vertical="center"/>
    </xf>
    <xf numFmtId="10" fontId="2" fillId="4" borderId="8" xfId="0" applyNumberFormat="1" applyFont="1" applyFill="1" applyBorder="1" applyAlignment="1">
      <alignment horizontal="center" vertical="center" wrapText="1"/>
    </xf>
    <xf numFmtId="9" fontId="2" fillId="4" borderId="8" xfId="0" applyNumberFormat="1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" fontId="1" fillId="4" borderId="0" xfId="0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4" fontId="1" fillId="4" borderId="19" xfId="0" applyNumberFormat="1" applyFont="1" applyFill="1" applyBorder="1" applyAlignment="1">
      <alignment horizontal="center" vertical="center"/>
    </xf>
    <xf numFmtId="10" fontId="2" fillId="4" borderId="1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9" fontId="2" fillId="4" borderId="11" xfId="0" applyNumberFormat="1" applyFont="1" applyFill="1" applyBorder="1" applyAlignment="1">
      <alignment horizontal="center" vertical="center" wrapText="1"/>
    </xf>
    <xf numFmtId="41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4" borderId="0" xfId="0" applyFont="1" applyFill="1"/>
    <xf numFmtId="0" fontId="1" fillId="0" borderId="0" xfId="0" applyFont="1" applyAlignment="1">
      <alignment horizontal="left" vertical="center"/>
    </xf>
    <xf numFmtId="6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1" fontId="1" fillId="3" borderId="6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center" wrapText="1"/>
    </xf>
    <xf numFmtId="41" fontId="1" fillId="3" borderId="15" xfId="0" applyNumberFormat="1" applyFont="1" applyFill="1" applyBorder="1" applyAlignment="1">
      <alignment horizontal="center" vertical="center" wrapText="1"/>
    </xf>
    <xf numFmtId="4" fontId="1" fillId="3" borderId="20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vertical="center" wrapText="1"/>
    </xf>
    <xf numFmtId="0" fontId="1" fillId="4" borderId="14" xfId="0" applyFont="1" applyFill="1" applyBorder="1" applyAlignment="1" applyProtection="1">
      <alignment vertical="center" wrapText="1"/>
      <protection locked="0"/>
    </xf>
    <xf numFmtId="0" fontId="2" fillId="4" borderId="11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1" fillId="4" borderId="9" xfId="0" applyFont="1" applyFill="1" applyBorder="1" applyAlignment="1" applyProtection="1">
      <alignment vertical="center" wrapText="1"/>
      <protection locked="0"/>
    </xf>
    <xf numFmtId="0" fontId="2" fillId="4" borderId="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/>
    <xf numFmtId="41" fontId="5" fillId="0" borderId="0" xfId="0" applyNumberFormat="1" applyFont="1"/>
    <xf numFmtId="4" fontId="5" fillId="0" borderId="0" xfId="0" applyNumberFormat="1" applyFont="1"/>
    <xf numFmtId="0" fontId="5" fillId="0" borderId="0" xfId="0" applyFont="1" applyAlignment="1"/>
    <xf numFmtId="0" fontId="2" fillId="0" borderId="19" xfId="0" applyFont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72EB3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40"/>
  <sheetViews>
    <sheetView tabSelected="1" workbookViewId="0">
      <selection activeCell="K1" sqref="K1"/>
    </sheetView>
  </sheetViews>
  <sheetFormatPr defaultRowHeight="12.75" x14ac:dyDescent="0.2"/>
  <cols>
    <col min="1" max="1" width="5.7109375" style="15" customWidth="1"/>
    <col min="2" max="3" width="20.7109375" style="15" customWidth="1"/>
    <col min="4" max="4" width="50.7109375" style="15" customWidth="1"/>
    <col min="5" max="5" width="12.7109375" style="53" customWidth="1"/>
    <col min="6" max="6" width="12.7109375" style="54" customWidth="1"/>
    <col min="7" max="7" width="9.7109375" style="15" customWidth="1"/>
    <col min="8" max="8" width="19" style="15" customWidth="1"/>
    <col min="9" max="11" width="9.7109375" style="15" customWidth="1"/>
    <col min="12" max="16384" width="9.140625" style="15"/>
  </cols>
  <sheetData>
    <row r="1" spans="1:11" x14ac:dyDescent="0.2">
      <c r="A1" s="16" t="s">
        <v>0</v>
      </c>
      <c r="B1" s="16"/>
      <c r="C1" s="16"/>
      <c r="D1" s="16" t="s">
        <v>54</v>
      </c>
      <c r="E1" s="19"/>
      <c r="F1" s="16"/>
      <c r="G1" s="16"/>
      <c r="H1" s="20"/>
      <c r="I1" s="21"/>
      <c r="J1" s="20"/>
      <c r="K1" s="20" t="s">
        <v>59</v>
      </c>
    </row>
    <row r="2" spans="1:11" x14ac:dyDescent="0.2">
      <c r="A2" s="16" t="s">
        <v>17</v>
      </c>
      <c r="B2" s="17"/>
      <c r="C2" s="16"/>
      <c r="D2" s="16" t="s">
        <v>18</v>
      </c>
      <c r="E2" s="19"/>
      <c r="F2" s="16"/>
      <c r="G2" s="16"/>
      <c r="H2" s="20"/>
      <c r="I2" s="21"/>
      <c r="J2" s="20"/>
      <c r="K2" s="20"/>
    </row>
    <row r="3" spans="1:11" x14ac:dyDescent="0.2">
      <c r="A3" s="16" t="s">
        <v>1</v>
      </c>
      <c r="B3" s="16"/>
      <c r="C3" s="23"/>
      <c r="D3" s="23">
        <v>2017</v>
      </c>
      <c r="E3" s="19"/>
      <c r="F3" s="16"/>
      <c r="G3" s="16"/>
      <c r="H3" s="20"/>
      <c r="I3" s="21"/>
      <c r="J3" s="20"/>
      <c r="K3" s="20"/>
    </row>
    <row r="4" spans="1:11" x14ac:dyDescent="0.2">
      <c r="A4" s="16" t="s">
        <v>53</v>
      </c>
      <c r="B4" s="17"/>
      <c r="C4" s="24"/>
      <c r="D4" s="24">
        <v>1000000</v>
      </c>
      <c r="E4" s="19"/>
      <c r="F4" s="25"/>
      <c r="G4" s="25"/>
      <c r="H4" s="20"/>
      <c r="I4" s="21"/>
      <c r="J4" s="20"/>
      <c r="K4" s="20"/>
    </row>
    <row r="5" spans="1:11" ht="13.5" thickBot="1" x14ac:dyDescent="0.25">
      <c r="A5" s="16"/>
      <c r="B5" s="16"/>
      <c r="C5" s="26"/>
      <c r="D5" s="26"/>
      <c r="E5" s="19"/>
      <c r="F5" s="26"/>
      <c r="G5" s="26"/>
      <c r="H5" s="20"/>
      <c r="I5" s="21"/>
      <c r="J5" s="20"/>
      <c r="K5" s="20"/>
    </row>
    <row r="6" spans="1:11" ht="57" customHeight="1" thickBot="1" x14ac:dyDescent="0.25">
      <c r="A6" s="70" t="s">
        <v>2</v>
      </c>
      <c r="B6" s="71"/>
      <c r="C6" s="71"/>
      <c r="D6" s="71"/>
      <c r="E6" s="71"/>
      <c r="F6" s="71"/>
      <c r="G6" s="72"/>
      <c r="H6" s="27" t="s">
        <v>3</v>
      </c>
      <c r="I6" s="28"/>
      <c r="J6" s="29" t="s">
        <v>4</v>
      </c>
      <c r="K6" s="30"/>
    </row>
    <row r="7" spans="1:11" ht="113.25" customHeight="1" thickBot="1" x14ac:dyDescent="0.25">
      <c r="A7" s="31" t="s">
        <v>5</v>
      </c>
      <c r="B7" s="31" t="s">
        <v>16</v>
      </c>
      <c r="C7" s="31" t="s">
        <v>6</v>
      </c>
      <c r="D7" s="32" t="s">
        <v>7</v>
      </c>
      <c r="E7" s="33" t="s">
        <v>8</v>
      </c>
      <c r="F7" s="34" t="s">
        <v>9</v>
      </c>
      <c r="G7" s="35"/>
      <c r="H7" s="73" t="s">
        <v>56</v>
      </c>
      <c r="I7" s="73" t="s">
        <v>10</v>
      </c>
      <c r="J7" s="73" t="s">
        <v>11</v>
      </c>
      <c r="K7" s="73" t="s">
        <v>12</v>
      </c>
    </row>
    <row r="8" spans="1:11" ht="13.5" thickBot="1" x14ac:dyDescent="0.25">
      <c r="A8" s="36"/>
      <c r="B8" s="36"/>
      <c r="C8" s="37"/>
      <c r="D8" s="36"/>
      <c r="E8" s="38"/>
      <c r="F8" s="39" t="s">
        <v>13</v>
      </c>
      <c r="G8" s="40" t="s">
        <v>14</v>
      </c>
      <c r="H8" s="74"/>
      <c r="I8" s="74"/>
      <c r="J8" s="74"/>
      <c r="K8" s="74"/>
    </row>
    <row r="9" spans="1:11" s="22" customFormat="1" ht="73.5" customHeight="1" x14ac:dyDescent="0.2">
      <c r="A9" s="3">
        <v>1</v>
      </c>
      <c r="B9" s="45" t="s">
        <v>22</v>
      </c>
      <c r="C9" s="46" t="s">
        <v>23</v>
      </c>
      <c r="D9" s="47" t="s">
        <v>24</v>
      </c>
      <c r="E9" s="1">
        <v>70000</v>
      </c>
      <c r="F9" s="1">
        <v>35000</v>
      </c>
      <c r="G9" s="6">
        <v>0.5</v>
      </c>
      <c r="H9" s="3" t="s">
        <v>15</v>
      </c>
      <c r="I9" s="2">
        <v>4.05</v>
      </c>
      <c r="J9" s="60">
        <v>6</v>
      </c>
      <c r="K9" s="57">
        <v>10.050000000000001</v>
      </c>
    </row>
    <row r="10" spans="1:11" s="22" customFormat="1" ht="81.75" customHeight="1" x14ac:dyDescent="0.2">
      <c r="A10" s="3">
        <v>2</v>
      </c>
      <c r="B10" s="45" t="s">
        <v>26</v>
      </c>
      <c r="C10" s="46" t="s">
        <v>25</v>
      </c>
      <c r="D10" s="47" t="s">
        <v>32</v>
      </c>
      <c r="E10" s="1">
        <v>112000</v>
      </c>
      <c r="F10" s="1">
        <v>60000</v>
      </c>
      <c r="G10" s="5">
        <v>0.53569999999999995</v>
      </c>
      <c r="H10" s="3" t="s">
        <v>15</v>
      </c>
      <c r="I10" s="2">
        <v>3</v>
      </c>
      <c r="J10" s="61">
        <v>6</v>
      </c>
      <c r="K10" s="57">
        <v>9</v>
      </c>
    </row>
    <row r="11" spans="1:11" s="22" customFormat="1" ht="57" customHeight="1" x14ac:dyDescent="0.2">
      <c r="A11" s="3">
        <v>3</v>
      </c>
      <c r="B11" s="45" t="s">
        <v>30</v>
      </c>
      <c r="C11" s="46" t="s">
        <v>31</v>
      </c>
      <c r="D11" s="47" t="s">
        <v>33</v>
      </c>
      <c r="E11" s="1">
        <v>85000</v>
      </c>
      <c r="F11" s="1">
        <v>59000</v>
      </c>
      <c r="G11" s="5">
        <v>0.69410000000000005</v>
      </c>
      <c r="H11" s="3" t="s">
        <v>15</v>
      </c>
      <c r="I11" s="2">
        <v>3</v>
      </c>
      <c r="J11" s="61">
        <v>6</v>
      </c>
      <c r="K11" s="57">
        <v>9</v>
      </c>
    </row>
    <row r="12" spans="1:11" s="22" customFormat="1" ht="71.25" customHeight="1" x14ac:dyDescent="0.2">
      <c r="A12" s="3">
        <v>4</v>
      </c>
      <c r="B12" s="45" t="s">
        <v>40</v>
      </c>
      <c r="C12" s="46" t="s">
        <v>41</v>
      </c>
      <c r="D12" s="47" t="s">
        <v>42</v>
      </c>
      <c r="E12" s="1">
        <v>57200</v>
      </c>
      <c r="F12" s="1">
        <v>40000</v>
      </c>
      <c r="G12" s="5">
        <v>0.69930000000000003</v>
      </c>
      <c r="H12" s="3" t="s">
        <v>15</v>
      </c>
      <c r="I12" s="2">
        <v>3</v>
      </c>
      <c r="J12" s="61">
        <v>6</v>
      </c>
      <c r="K12" s="57">
        <v>9</v>
      </c>
    </row>
    <row r="13" spans="1:11" s="22" customFormat="1" ht="57.75" customHeight="1" x14ac:dyDescent="0.2">
      <c r="A13" s="3">
        <v>5</v>
      </c>
      <c r="B13" s="45" t="s">
        <v>27</v>
      </c>
      <c r="C13" s="46" t="s">
        <v>28</v>
      </c>
      <c r="D13" s="48" t="s">
        <v>29</v>
      </c>
      <c r="E13" s="1">
        <v>85000</v>
      </c>
      <c r="F13" s="1">
        <v>59500</v>
      </c>
      <c r="G13" s="6">
        <v>0.7</v>
      </c>
      <c r="H13" s="3" t="s">
        <v>15</v>
      </c>
      <c r="I13" s="2">
        <v>3</v>
      </c>
      <c r="J13" s="61">
        <v>5.5</v>
      </c>
      <c r="K13" s="57">
        <v>8.5</v>
      </c>
    </row>
    <row r="14" spans="1:11" s="22" customFormat="1" ht="73.5" customHeight="1" x14ac:dyDescent="0.2">
      <c r="A14" s="3" t="s">
        <v>52</v>
      </c>
      <c r="B14" s="45" t="s">
        <v>37</v>
      </c>
      <c r="C14" s="46" t="s">
        <v>38</v>
      </c>
      <c r="D14" s="48" t="s">
        <v>39</v>
      </c>
      <c r="E14" s="1">
        <v>82000</v>
      </c>
      <c r="F14" s="1">
        <v>40000</v>
      </c>
      <c r="G14" s="5">
        <v>0.48780000000000001</v>
      </c>
      <c r="H14" s="3" t="s">
        <v>15</v>
      </c>
      <c r="I14" s="2">
        <v>3.05</v>
      </c>
      <c r="J14" s="61">
        <v>5</v>
      </c>
      <c r="K14" s="57">
        <v>8.0500000000000007</v>
      </c>
    </row>
    <row r="15" spans="1:11" s="22" customFormat="1" ht="57.75" customHeight="1" x14ac:dyDescent="0.2">
      <c r="A15" s="3">
        <v>7</v>
      </c>
      <c r="B15" s="45" t="s">
        <v>34</v>
      </c>
      <c r="C15" s="46" t="s">
        <v>35</v>
      </c>
      <c r="D15" s="47" t="s">
        <v>36</v>
      </c>
      <c r="E15" s="1">
        <v>86000</v>
      </c>
      <c r="F15" s="1">
        <v>60000</v>
      </c>
      <c r="G15" s="5">
        <v>0.69769999999999999</v>
      </c>
      <c r="H15" s="3" t="s">
        <v>15</v>
      </c>
      <c r="I15" s="2">
        <v>2</v>
      </c>
      <c r="J15" s="61">
        <v>5.5</v>
      </c>
      <c r="K15" s="57">
        <v>7.5</v>
      </c>
    </row>
    <row r="16" spans="1:11" s="22" customFormat="1" ht="58.5" customHeight="1" x14ac:dyDescent="0.2">
      <c r="A16" s="41">
        <v>8</v>
      </c>
      <c r="B16" s="42" t="s">
        <v>19</v>
      </c>
      <c r="C16" s="43" t="s">
        <v>20</v>
      </c>
      <c r="D16" s="44" t="s">
        <v>21</v>
      </c>
      <c r="E16" s="8">
        <v>85714</v>
      </c>
      <c r="F16" s="8">
        <v>60000</v>
      </c>
      <c r="G16" s="18">
        <v>0.7</v>
      </c>
      <c r="H16" s="41" t="s">
        <v>15</v>
      </c>
      <c r="I16" s="9">
        <v>2</v>
      </c>
      <c r="J16" s="63">
        <v>5</v>
      </c>
      <c r="K16" s="62">
        <v>7</v>
      </c>
    </row>
    <row r="17" spans="1:11" s="22" customFormat="1" ht="97.5" customHeight="1" x14ac:dyDescent="0.2">
      <c r="A17" s="3">
        <v>9</v>
      </c>
      <c r="B17" s="45" t="s">
        <v>43</v>
      </c>
      <c r="C17" s="46" t="s">
        <v>44</v>
      </c>
      <c r="D17" s="47" t="s">
        <v>45</v>
      </c>
      <c r="E17" s="1">
        <v>48560</v>
      </c>
      <c r="F17" s="1">
        <v>26318</v>
      </c>
      <c r="G17" s="5">
        <v>0.54200000000000004</v>
      </c>
      <c r="H17" s="3" t="s">
        <v>15</v>
      </c>
      <c r="I17" s="2">
        <v>1.25</v>
      </c>
      <c r="J17" s="61">
        <v>2</v>
      </c>
      <c r="K17" s="57">
        <v>3.25</v>
      </c>
    </row>
    <row r="18" spans="1:11" s="22" customFormat="1" ht="9" customHeight="1" x14ac:dyDescent="0.2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</row>
    <row r="19" spans="1:11" ht="22.5" customHeight="1" x14ac:dyDescent="0.2">
      <c r="A19" s="64" t="s">
        <v>55</v>
      </c>
      <c r="B19" s="65"/>
      <c r="C19" s="65"/>
      <c r="D19" s="65"/>
      <c r="E19" s="4">
        <f>SUM(E9:E17)</f>
        <v>711474</v>
      </c>
      <c r="F19" s="4">
        <f>SUM(F9:F17)</f>
        <v>439818</v>
      </c>
      <c r="G19" s="68"/>
      <c r="H19" s="69"/>
      <c r="I19" s="69"/>
      <c r="J19" s="69"/>
      <c r="K19" s="69"/>
    </row>
    <row r="20" spans="1:11" s="51" customFormat="1" ht="15" customHeight="1" x14ac:dyDescent="0.2">
      <c r="A20" s="10"/>
      <c r="B20" s="10"/>
      <c r="C20" s="10"/>
      <c r="D20" s="10"/>
      <c r="E20" s="11"/>
      <c r="F20" s="11"/>
      <c r="G20" s="50"/>
      <c r="H20" s="50"/>
      <c r="I20" s="50"/>
      <c r="J20" s="50"/>
      <c r="K20" s="50"/>
    </row>
    <row r="21" spans="1:11" s="51" customFormat="1" ht="15" customHeight="1" x14ac:dyDescent="0.2">
      <c r="A21" s="12"/>
      <c r="B21" s="12"/>
      <c r="C21" s="12"/>
      <c r="D21" s="12"/>
      <c r="E21" s="13"/>
      <c r="F21" s="13"/>
      <c r="G21" s="56"/>
      <c r="H21" s="56"/>
      <c r="I21" s="56"/>
      <c r="J21" s="56"/>
      <c r="K21" s="56"/>
    </row>
    <row r="22" spans="1:11" s="22" customFormat="1" ht="113.25" customHeight="1" x14ac:dyDescent="0.2">
      <c r="A22" s="41"/>
      <c r="B22" s="58" t="s">
        <v>46</v>
      </c>
      <c r="C22" s="43" t="s">
        <v>47</v>
      </c>
      <c r="D22" s="44" t="s">
        <v>48</v>
      </c>
      <c r="E22" s="7">
        <v>146000</v>
      </c>
      <c r="F22" s="8">
        <v>60000</v>
      </c>
      <c r="G22" s="14">
        <v>0.41099999999999998</v>
      </c>
      <c r="H22" s="59" t="s">
        <v>57</v>
      </c>
      <c r="I22" s="9"/>
      <c r="J22" s="41"/>
      <c r="K22" s="41"/>
    </row>
    <row r="23" spans="1:11" s="22" customFormat="1" ht="97.5" customHeight="1" x14ac:dyDescent="0.2">
      <c r="A23" s="3"/>
      <c r="B23" s="45" t="s">
        <v>49</v>
      </c>
      <c r="C23" s="46" t="s">
        <v>50</v>
      </c>
      <c r="D23" s="48" t="s">
        <v>51</v>
      </c>
      <c r="E23" s="1">
        <v>78000</v>
      </c>
      <c r="F23" s="1">
        <v>26000</v>
      </c>
      <c r="G23" s="5">
        <v>0.33329999999999999</v>
      </c>
      <c r="H23" s="49" t="s">
        <v>58</v>
      </c>
      <c r="I23" s="2"/>
      <c r="J23" s="3"/>
      <c r="K23" s="3"/>
    </row>
    <row r="24" spans="1:11" x14ac:dyDescent="0.2">
      <c r="C24" s="52"/>
    </row>
    <row r="25" spans="1:11" x14ac:dyDescent="0.2">
      <c r="B25" s="22"/>
      <c r="C25" s="55"/>
    </row>
    <row r="26" spans="1:11" x14ac:dyDescent="0.2">
      <c r="B26" s="22"/>
      <c r="C26" s="55"/>
    </row>
    <row r="27" spans="1:11" x14ac:dyDescent="0.2">
      <c r="C27" s="55"/>
    </row>
    <row r="28" spans="1:11" x14ac:dyDescent="0.2">
      <c r="C28" s="55"/>
    </row>
    <row r="29" spans="1:11" x14ac:dyDescent="0.2">
      <c r="C29" s="55"/>
    </row>
    <row r="30" spans="1:11" x14ac:dyDescent="0.2">
      <c r="C30" s="55"/>
    </row>
    <row r="31" spans="1:11" x14ac:dyDescent="0.2">
      <c r="C31" s="55"/>
    </row>
    <row r="32" spans="1:11" x14ac:dyDescent="0.2">
      <c r="C32" s="55"/>
    </row>
    <row r="33" spans="3:6" x14ac:dyDescent="0.2">
      <c r="C33" s="55"/>
      <c r="E33" s="15"/>
      <c r="F33" s="15"/>
    </row>
    <row r="34" spans="3:6" x14ac:dyDescent="0.2">
      <c r="C34" s="55"/>
      <c r="E34" s="15"/>
      <c r="F34" s="15"/>
    </row>
    <row r="35" spans="3:6" x14ac:dyDescent="0.2">
      <c r="C35" s="55"/>
      <c r="E35" s="15"/>
      <c r="F35" s="15"/>
    </row>
    <row r="36" spans="3:6" x14ac:dyDescent="0.2">
      <c r="C36" s="55"/>
      <c r="E36" s="15"/>
      <c r="F36" s="15"/>
    </row>
    <row r="37" spans="3:6" x14ac:dyDescent="0.2">
      <c r="C37" s="55"/>
      <c r="E37" s="15"/>
      <c r="F37" s="15"/>
    </row>
    <row r="38" spans="3:6" x14ac:dyDescent="0.2">
      <c r="C38" s="55"/>
      <c r="E38" s="15"/>
      <c r="F38" s="15"/>
    </row>
    <row r="39" spans="3:6" x14ac:dyDescent="0.2">
      <c r="C39" s="55"/>
      <c r="E39" s="15"/>
      <c r="F39" s="15"/>
    </row>
    <row r="40" spans="3:6" x14ac:dyDescent="0.2">
      <c r="C40" s="55"/>
      <c r="E40" s="15"/>
      <c r="F40" s="15"/>
    </row>
  </sheetData>
  <mergeCells count="8">
    <mergeCell ref="A19:D19"/>
    <mergeCell ref="A18:K18"/>
    <mergeCell ref="G19:K19"/>
    <mergeCell ref="A6:G6"/>
    <mergeCell ref="K7:K8"/>
    <mergeCell ref="H7:H8"/>
    <mergeCell ref="I7:I8"/>
    <mergeCell ref="J7:J8"/>
  </mergeCells>
  <pageMargins left="0.25" right="0.25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Řemeslná a zážitková turistika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Hamplova Miloslava</dc:creator>
  <cp:lastModifiedBy>Holická Hana</cp:lastModifiedBy>
  <cp:lastPrinted>2017-08-11T11:09:52Z</cp:lastPrinted>
  <dcterms:created xsi:type="dcterms:W3CDTF">2016-01-28T08:30:44Z</dcterms:created>
  <dcterms:modified xsi:type="dcterms:W3CDTF">2017-08-11T11:10:41Z</dcterms:modified>
</cp:coreProperties>
</file>