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605" windowWidth="15090" windowHeight="12900" activeTab="0"/>
  </bookViews>
  <sheets>
    <sheet name="List1" sheetId="1" r:id="rId1"/>
  </sheets>
  <definedNames>
    <definedName name="_xlnm.Print_Titles" localSheetId="0">'List1'!$8:$8</definedName>
  </definedNames>
  <calcPr fullCalcOnLoad="1"/>
</workbook>
</file>

<file path=xl/sharedStrings.xml><?xml version="1.0" encoding="utf-8"?>
<sst xmlns="http://schemas.openxmlformats.org/spreadsheetml/2006/main" count="110" uniqueCount="93">
  <si>
    <t>Příjemce dotace/ žadatel</t>
  </si>
  <si>
    <t>Poř. číslo</t>
  </si>
  <si>
    <t>ANO</t>
  </si>
  <si>
    <t>Název projektu</t>
  </si>
  <si>
    <t>Výstupy projektu</t>
  </si>
  <si>
    <t>%</t>
  </si>
  <si>
    <t>Kč</t>
  </si>
  <si>
    <t>Požadovaná výše dotace</t>
  </si>
  <si>
    <t>Administrativní soulad (projekt je v souladu s účelem a podmínkami programu a je způsobilý pro další hodnocení) ANO/NE</t>
  </si>
  <si>
    <t>Specifická kritéria hodnocení (body)</t>
  </si>
  <si>
    <t>Závazná kritéria hodnocení (body)</t>
  </si>
  <si>
    <t>Celkový počet bodů</t>
  </si>
  <si>
    <t>část I. - informace o projektu</t>
  </si>
  <si>
    <t>Hodnotící formulář - souhrnná tabulka projektů</t>
  </si>
  <si>
    <t>Oblast podpory: Regionální rozvoj</t>
  </si>
  <si>
    <t>Účel projektu</t>
  </si>
  <si>
    <t>část II. - hodnocení správce programu</t>
  </si>
  <si>
    <t xml:space="preserve">část III. - hodnocení komise </t>
  </si>
  <si>
    <t>Celková požadovaná dotace</t>
  </si>
  <si>
    <t>Město Rokytnice nad Jizerou</t>
  </si>
  <si>
    <t>Město Jilemnice</t>
  </si>
  <si>
    <t>Město Turnov</t>
  </si>
  <si>
    <t>Semínko země, z.s.</t>
  </si>
  <si>
    <t>Klub přátel a sponzorů Domu dětí a mládeže</t>
  </si>
  <si>
    <t>Obec Čtveřín</t>
  </si>
  <si>
    <t>Středisko volného času Sluníčko Lomnice nad Popelkou, příspěvková organizace</t>
  </si>
  <si>
    <t>Centrum Generace Jablonec z.s.</t>
  </si>
  <si>
    <t>Matice děkanství Železnobrodského</t>
  </si>
  <si>
    <t>ZO ČSOP Armillaria</t>
  </si>
  <si>
    <t>Nová Akropolis z.s.</t>
  </si>
  <si>
    <t>MAS Frýdlantsko, z.s.</t>
  </si>
  <si>
    <t>Město Cvikov</t>
  </si>
  <si>
    <t>Město Stráž pod Ralskem</t>
  </si>
  <si>
    <t>Obec Jeřmanice</t>
  </si>
  <si>
    <t>Město Hodkovice nad Mohelkou</t>
  </si>
  <si>
    <t>Obec Poniklá</t>
  </si>
  <si>
    <t>Základní škola, Liberec, Lesní 575/12, příspěvková organizace</t>
  </si>
  <si>
    <t>Postup Zdravého města Rokytnice nad Jizerou do kategorie C v rámci místní Agendy 21</t>
  </si>
  <si>
    <t>Propagace zdravého životního stylu v Jilemnici</t>
  </si>
  <si>
    <t>Zdravé město Turnov</t>
  </si>
  <si>
    <t>Víme, s čím si hrajeme?</t>
  </si>
  <si>
    <t>UMÍME TO?!</t>
  </si>
  <si>
    <t>Program rozvoje obce Čtveřín</t>
  </si>
  <si>
    <t>Město, kde se dobře žije</t>
  </si>
  <si>
    <t>RODINA OFFLINE</t>
  </si>
  <si>
    <t>Společnost pro 21. století (ŽB, Jbc, Sm)</t>
  </si>
  <si>
    <t>Zeleň, veřejnost a MA 21 v Liberci a LK</t>
  </si>
  <si>
    <t>Zapojení NNO a dobrovolníků do MA21</t>
  </si>
  <si>
    <t>MA21 pro posílení resilience venkovského mikroregionu - Frýdlantsko</t>
  </si>
  <si>
    <t>Vzdělávací a osvětová akce pro osoby ve specifickém sociálním prostředí</t>
  </si>
  <si>
    <t>AKTUALIZACE STRATEGIE ROZVOJE MĚSTA STRÁŽ POD RALSKEM</t>
  </si>
  <si>
    <t>Den Země Jeřmanice 2017</t>
  </si>
  <si>
    <t>Naše Podlesí</t>
  </si>
  <si>
    <t>Plánujeme s veřejností</t>
  </si>
  <si>
    <t>Dovednosti člena školního parlamentu na ZŠ Lesní, Liberec II.</t>
  </si>
  <si>
    <t>Projekt Zdravé město a MA21 Rokytnice n. Jiz. systematicky podporuje kvalitu veřejné správy, kvalitu strategického plánování a řízení s ohledem na UR, podporu zdraví a předpokládá aktivní zapojení místních obyvatel a aktivně získává jejich názory.</t>
  </si>
  <si>
    <t>Účelem projektu je propagace zdravého životního stylu prostřednictvím propagačních materiálů distribuovaných při konání kampaní, přednášek, ve veřejných budovách či v Poradně zdraví.</t>
  </si>
  <si>
    <t>realizace aktvit v projektu Zdravého města v kategorii C - zapojování veřejnosti do rozvoje města, realizace osvětových a vzdělávacích akcí směřujících k udržitelnému rozvoji, realizace kampaní, podpora činnosti parlamentu mládeže</t>
  </si>
  <si>
    <t>Vnést téma rizik interiérového dětství 21.století do zorného pole veřejnosti,hledat společné cesty a sdílení zkušeností (kladných i záporných) z vytváření komunitních prostor a projektů.Putovní výstavka fotografií ,veřejné akce , podzimní konference.</t>
  </si>
  <si>
    <t>Na projektu vedle ICM spolupracuje i komise Zdravého města a MA. Projekt je zaměřen na participaci mladých lidí a dětí v obci a regionu na spoluvytváření zdravého životního stylu a rozvoji města. Napomáhá ke splnění kritérií ZM a MA21.</t>
  </si>
  <si>
    <t>Zpracování programu rozvoje obce se zapojením veřejnosti, místních firem i neziskového sektoru.</t>
  </si>
  <si>
    <t>Město Lomnice nad Popelkou systematicky usiluje o podporu zdraví a zdravého životního stylu svých obyvatel. Pracovnice SVČ Sluníčko je členem komise MA21 Lomnice nad Popelkou. Účelem projektu je zapojit obyvatele do občanského života.</t>
  </si>
  <si>
    <t>RODINA OFFLINE je osvětová kampaň. Poslání: podporujeme rodinný život v reálném světě, cíl:pozitivně motivovat k uuvědomělému užívání digi technologií.MOTTO:Normální je být offline.Chceme upozornit na problematiku a nabídnout řešení.</t>
  </si>
  <si>
    <t>zapojování vyjmenovaných cílových skupin a osob (všech 3 sektorů) do konceptu udržitelného rozvoje obcí, mapování neřešených problémů a hledání řešení. organizace akcí ve vybr. obcích, zprostředkování dobré praxe aj.</t>
  </si>
  <si>
    <t>zapojování veřejnosti i subjektů(všech 3 sektorů do konceptu udržitelného rozvoje obcí i kraje,péče o vybrané lokality,  mapování neřešených problémů a hledání řešení. organizace akcí, zprostředkování dobré praxe zejma z Augsburgu  aj.</t>
  </si>
  <si>
    <t>Realizace kulatých stolů, setkání, seminářů s se zaměřením na výchovu a vzdělání dobrovolníků, spolupráce s dalšími NNO s cílem zapojování do MA21 v LK Vše se zaměřením na ekologii a kultivaci zanedbaných míst v Liberci a okolí.</t>
  </si>
  <si>
    <t>Cílem projektu je upozornit na témata resilience a na MA21 jako vhodný nástroj k jejímu dosahování pro venkovskou oblast - mikroregion Frýdlantsko.</t>
  </si>
  <si>
    <t>Vzdělávací akce k tématice zdravé společnosti, ochraně a podpoře cílových skupin obyvatel při činnostech běžného života. Tyto cílové skupiny mají v moderní době ztíženou orientaci v právních předpisech a nejsou dostatečně ifnromováni o svých právech.</t>
  </si>
  <si>
    <t>Aktualizace dokumentu Strategie rozvoje města Stráž pod Ralskem na léta 2017 - 2022 za účasti veřejnosti.</t>
  </si>
  <si>
    <t>Brigáda na úklid obce v rámci každoročního jarního úklidu obce. Snaha zapojit občany do dění v obci, osvěta.</t>
  </si>
  <si>
    <t>Projekt Naše Podlesí zapojuje obyvatele sídliště do přípravy celkové revitalezace prostoru, ve kterém žijí. Ucelená a projednaná koncepce je nejdůležitější pro následnou realizaci.</t>
  </si>
  <si>
    <t>Tvorba projektových studií ve spolupráci s veřejností (organizace setkání s veřejností, vedením obce a projektantem v místě, společná diskuse o možné podobě) - prostor bývalého hřiště u Jizery, venkovní úpravy kolem kulturního domu.</t>
  </si>
  <si>
    <t>Chceme podpořit činnost parlamentu a zvýšit kvalitu jeho fungování. Cílem je vytvořit optimální vnitřní prostředí parlamentu, bezpečné vazby mezi jednotlivými členy. To vše by pak mělo vyústit v efektivně a kvalitně fungující školní parlament.</t>
  </si>
  <si>
    <t>Seminář Zdravé město a MA 21 Rokytnice nad Jizerou na téma „Udržitelný rozvoj“ - akce - 1; Den Zdraví „StřevoTour“ - den - 1; Jednotný grafický styl PZM a MA21 - ks - 1; Fórum Zdravého města a MA 21 k udržitelnému rozvoji „Spolu pro Rokytnici“ - akce - 1; Projekční plátno - ks - 1; Vak na projekční plátno - ks - 1; Hlasovací lístek (samolepka) na fórum - ks - 615; Plakát na fórum (tisk) - ks - 8; Teleskopické stojany - ks - 7</t>
  </si>
  <si>
    <t>propagační materiály - ks - 1500; pexeso s tématikou zdravého životního stylu - ks - 1500</t>
  </si>
  <si>
    <t>Fórum zdravého města - akce - 1; setkání starosty s občany -lokality - akce - 7; setkání s občany ke komunitním tématům - akce - 2; aktivity parlamentu mládeže - aktivita - 8; setkání s občany k prorodinné problematice - akce - 2; Plán rozvoje rodinné politiky - dokument - 1; participativní rozpočet - vyhlášení  - 1; dotazníkové akce a ankety - anketa - 10; akce k udržitelnému rozvoji - akce - 13</t>
  </si>
  <si>
    <t>výstavka "Víme, s čím si hrajeme“ - instalace - 10; tvorba a tisk info materiálu - kus - 500; veřejné a osvětové akce - akce - 6; konference - akce - 1</t>
  </si>
  <si>
    <t>účastníci - osoby - 250; aktivity - počet - 3</t>
  </si>
  <si>
    <t>program rozvoje obce Čtveřín - ks - 1</t>
  </si>
  <si>
    <t>akce - počet - 7; účastníci - osoba - 560; doba trvání - dny - 6 dní</t>
  </si>
  <si>
    <t>Beseda s rodiči -osvěta - počet - 5; Akce pro veřejnost ve spolupráci s partnery - počet - 3</t>
  </si>
  <si>
    <t>počet setkávacích a diskusních akcí - ks - 5; výstava konfliktní druhy - zapůjčená, instalace - ks - 1; kulatý stůl - ks - 1</t>
  </si>
  <si>
    <t>počet setkávacích a diskusních akcí - ks - 5; praktická opatření na lokalitách - hod - 100; kulatý stůl - ks - 1; prezenční listina - ks - 3</t>
  </si>
  <si>
    <t>prezenční listiny z akcí - ks - 4; seminář o dobrovolnictví - hod - 12; zápis ze semináře - ks - 1; zlepšení stavu zanedbaných míst - počet - 2; dobrovolnická práce - hod - 50; fotodokumentace - ks - 30</t>
  </si>
  <si>
    <t>plán aktivit partnerů na rok 2018 - dokument - 1; prezentace MA21 pro Frýdlantsko - informační panel - 2; diskusní a plánovací jednání partnerů - jednání (akce) - 3</t>
  </si>
  <si>
    <t>Osvětová akce - kus - 1</t>
  </si>
  <si>
    <t>Strategie rozvoje města Stráž pod Ralskem - ks - 1</t>
  </si>
  <si>
    <t>pronájem plošiny - hod - 1,5; lopatky - ks - 2; rukavice - ks - 8; řetěz k pile - ks - 2; občerstvení pro brigádníky - ks - 44; ochranná přilba - ks - 1; odvoz klestí, úprava terénu - hod - 20</t>
  </si>
  <si>
    <t>koncepční studie - ks - 1; znalecká posudek - ks - 1</t>
  </si>
  <si>
    <t>projektové studie - ks - 2;setkání s veřejností - počet akcí - 1</t>
  </si>
  <si>
    <t>kurz - dny - 3; podpořené osoby - členové šk. Parlamentu - osoba - 28; workshop - ks - 2</t>
  </si>
  <si>
    <t>Program č.2.6 Podpora místní Agendy 21</t>
  </si>
  <si>
    <t>příloha č.1 k ZR-RO 199/17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</si>
</sst>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wrapText="1"/>
    </xf>
    <xf numFmtId="0" fontId="0" fillId="0" borderId="12" xfId="0" applyNumberFormat="1" applyBorder="1" applyAlignment="1">
      <alignment horizontal="left" wrapText="1"/>
    </xf>
    <xf numFmtId="4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 horizontal="right" wrapText="1"/>
    </xf>
    <xf numFmtId="0" fontId="0" fillId="0" borderId="12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0" fontId="0" fillId="0" borderId="13" xfId="0" applyNumberForma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1" fillId="0" borderId="16" xfId="0" applyNumberFormat="1" applyFont="1" applyFill="1" applyBorder="1" applyAlignment="1">
      <alignment wrapText="1"/>
    </xf>
    <xf numFmtId="0" fontId="11" fillId="0" borderId="16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4" fontId="0" fillId="0" borderId="13" xfId="0" applyNumberFormat="1" applyBorder="1" applyAlignment="1">
      <alignment horizontal="right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Border="1" applyAlignment="1">
      <alignment horizontal="left" wrapText="1"/>
    </xf>
    <xf numFmtId="0" fontId="9" fillId="0" borderId="0" xfId="0" applyFont="1" applyBorder="1" applyAlignment="1">
      <alignment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left" wrapText="1"/>
    </xf>
    <xf numFmtId="4" fontId="0" fillId="0" borderId="0" xfId="0" applyNumberFormat="1" applyFill="1" applyBorder="1" applyAlignment="1">
      <alignment horizontal="right" wrapText="1"/>
    </xf>
    <xf numFmtId="4" fontId="0" fillId="0" borderId="0" xfId="0" applyNumberForma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21.00390625" style="0" customWidth="1"/>
    <col min="4" max="4" width="32.421875" style="0" customWidth="1"/>
    <col min="5" max="5" width="26.421875" style="0" customWidth="1"/>
    <col min="7" max="7" width="12.7109375" style="0" customWidth="1"/>
    <col min="8" max="8" width="14.00390625" style="0" customWidth="1"/>
    <col min="9" max="9" width="9.7109375" style="0" customWidth="1"/>
    <col min="10" max="10" width="9.140625" style="0" customWidth="1"/>
    <col min="11" max="11" width="8.140625" style="0" customWidth="1"/>
  </cols>
  <sheetData>
    <row r="1" spans="1:9" ht="12.75">
      <c r="A1" s="3" t="s">
        <v>13</v>
      </c>
      <c r="B1" s="3"/>
      <c r="C1" s="3"/>
      <c r="D1" s="3"/>
      <c r="F1" s="5"/>
      <c r="H1" s="57" t="s">
        <v>92</v>
      </c>
      <c r="I1" s="58"/>
    </row>
    <row r="2" spans="1:4" ht="12.75">
      <c r="A2" s="3"/>
      <c r="B2" s="3"/>
      <c r="C2" s="3"/>
      <c r="D2" s="3"/>
    </row>
    <row r="3" spans="1:4" ht="12.75">
      <c r="A3" s="4" t="s">
        <v>14</v>
      </c>
      <c r="B3" s="4"/>
      <c r="C3" s="4"/>
      <c r="D3" s="4"/>
    </row>
    <row r="4" spans="1:4" ht="12.75">
      <c r="A4" s="4" t="s">
        <v>91</v>
      </c>
      <c r="B4" s="4"/>
      <c r="C4" s="4"/>
      <c r="D4" s="4"/>
    </row>
    <row r="5" ht="13.5" thickBot="1"/>
    <row r="6" spans="1:11" ht="48" customHeight="1" thickBot="1">
      <c r="A6" s="60" t="s">
        <v>12</v>
      </c>
      <c r="B6" s="61"/>
      <c r="C6" s="61"/>
      <c r="D6" s="61"/>
      <c r="E6" s="62"/>
      <c r="F6" s="61"/>
      <c r="G6" s="63"/>
      <c r="H6" s="2" t="s">
        <v>16</v>
      </c>
      <c r="I6" s="64" t="s">
        <v>17</v>
      </c>
      <c r="J6" s="65"/>
      <c r="K6" s="66"/>
    </row>
    <row r="7" spans="1:11" ht="45" customHeight="1">
      <c r="A7" s="54" t="s">
        <v>1</v>
      </c>
      <c r="B7" s="54" t="s">
        <v>0</v>
      </c>
      <c r="C7" s="54" t="s">
        <v>3</v>
      </c>
      <c r="D7" s="56" t="s">
        <v>15</v>
      </c>
      <c r="E7" s="54" t="s">
        <v>4</v>
      </c>
      <c r="F7" s="67" t="s">
        <v>7</v>
      </c>
      <c r="G7" s="68"/>
      <c r="H7" s="54" t="s">
        <v>8</v>
      </c>
      <c r="I7" s="54" t="s">
        <v>10</v>
      </c>
      <c r="J7" s="54" t="s">
        <v>9</v>
      </c>
      <c r="K7" s="54" t="s">
        <v>11</v>
      </c>
    </row>
    <row r="8" spans="1:11" s="1" customFormat="1" ht="97.5" customHeight="1" thickBot="1">
      <c r="A8" s="55"/>
      <c r="B8" s="55"/>
      <c r="C8" s="55"/>
      <c r="D8" s="55"/>
      <c r="E8" s="59"/>
      <c r="F8" s="13" t="s">
        <v>5</v>
      </c>
      <c r="G8" s="14" t="s">
        <v>6</v>
      </c>
      <c r="H8" s="55"/>
      <c r="I8" s="55"/>
      <c r="J8" s="55"/>
      <c r="K8" s="55"/>
    </row>
    <row r="9" spans="1:11" ht="148.5" customHeight="1">
      <c r="A9" s="24">
        <v>1</v>
      </c>
      <c r="B9" s="35" t="s">
        <v>19</v>
      </c>
      <c r="C9" s="36" t="s">
        <v>37</v>
      </c>
      <c r="D9" s="37" t="s">
        <v>55</v>
      </c>
      <c r="E9" s="33" t="s">
        <v>73</v>
      </c>
      <c r="F9" s="28">
        <v>50</v>
      </c>
      <c r="G9" s="53">
        <v>29097.5</v>
      </c>
      <c r="H9" s="29" t="s">
        <v>2</v>
      </c>
      <c r="I9" s="29">
        <v>3.4</v>
      </c>
      <c r="J9" s="29">
        <v>9</v>
      </c>
      <c r="K9" s="29">
        <f aca="true" t="shared" si="0" ref="K9:K26">I9+J9</f>
        <v>12.4</v>
      </c>
    </row>
    <row r="10" spans="1:11" ht="60" customHeight="1">
      <c r="A10" s="24">
        <v>2</v>
      </c>
      <c r="B10" s="25" t="s">
        <v>20</v>
      </c>
      <c r="C10" s="26" t="s">
        <v>38</v>
      </c>
      <c r="D10" s="38" t="s">
        <v>56</v>
      </c>
      <c r="E10" s="34" t="s">
        <v>74</v>
      </c>
      <c r="F10" s="28">
        <v>70</v>
      </c>
      <c r="G10" s="27">
        <v>47600</v>
      </c>
      <c r="H10" s="29" t="s">
        <v>2</v>
      </c>
      <c r="I10" s="29">
        <v>2.5</v>
      </c>
      <c r="J10" s="29">
        <v>9</v>
      </c>
      <c r="K10" s="29">
        <f t="shared" si="0"/>
        <v>11.5</v>
      </c>
    </row>
    <row r="11" spans="1:11" ht="135">
      <c r="A11" s="24">
        <v>3</v>
      </c>
      <c r="B11" s="25" t="s">
        <v>21</v>
      </c>
      <c r="C11" s="26" t="s">
        <v>39</v>
      </c>
      <c r="D11" s="38" t="s">
        <v>57</v>
      </c>
      <c r="E11" s="34" t="s">
        <v>75</v>
      </c>
      <c r="F11" s="28">
        <v>66.67</v>
      </c>
      <c r="G11" s="27">
        <v>100000</v>
      </c>
      <c r="H11" s="29" t="s">
        <v>2</v>
      </c>
      <c r="I11" s="29">
        <v>2</v>
      </c>
      <c r="J11" s="29">
        <v>9</v>
      </c>
      <c r="K11" s="29">
        <f t="shared" si="0"/>
        <v>11</v>
      </c>
    </row>
    <row r="12" spans="1:11" ht="71.25" customHeight="1">
      <c r="A12" s="24">
        <v>4</v>
      </c>
      <c r="B12" s="25" t="s">
        <v>22</v>
      </c>
      <c r="C12" s="26" t="s">
        <v>40</v>
      </c>
      <c r="D12" s="38" t="s">
        <v>58</v>
      </c>
      <c r="E12" s="34" t="s">
        <v>76</v>
      </c>
      <c r="F12" s="28">
        <v>48.79</v>
      </c>
      <c r="G12" s="27">
        <v>100000</v>
      </c>
      <c r="H12" s="29" t="s">
        <v>2</v>
      </c>
      <c r="I12" s="29">
        <v>4.9</v>
      </c>
      <c r="J12" s="29">
        <v>3</v>
      </c>
      <c r="K12" s="29">
        <f t="shared" si="0"/>
        <v>7.9</v>
      </c>
    </row>
    <row r="13" spans="1:11" ht="67.5">
      <c r="A13" s="24">
        <v>5</v>
      </c>
      <c r="B13" s="25" t="s">
        <v>23</v>
      </c>
      <c r="C13" s="26" t="s">
        <v>41</v>
      </c>
      <c r="D13" s="38" t="s">
        <v>59</v>
      </c>
      <c r="E13" s="34" t="s">
        <v>77</v>
      </c>
      <c r="F13" s="28">
        <v>50</v>
      </c>
      <c r="G13" s="27">
        <v>20000</v>
      </c>
      <c r="H13" s="29" t="s">
        <v>2</v>
      </c>
      <c r="I13" s="29">
        <v>4.9</v>
      </c>
      <c r="J13" s="29">
        <v>3</v>
      </c>
      <c r="K13" s="29">
        <f t="shared" si="0"/>
        <v>7.9</v>
      </c>
    </row>
    <row r="14" spans="1:11" ht="33.75">
      <c r="A14" s="24">
        <v>6</v>
      </c>
      <c r="B14" s="25" t="s">
        <v>24</v>
      </c>
      <c r="C14" s="26" t="s">
        <v>42</v>
      </c>
      <c r="D14" s="38" t="s">
        <v>60</v>
      </c>
      <c r="E14" s="34" t="s">
        <v>78</v>
      </c>
      <c r="F14" s="28">
        <v>29.84</v>
      </c>
      <c r="G14" s="27">
        <v>37000</v>
      </c>
      <c r="H14" s="29" t="s">
        <v>2</v>
      </c>
      <c r="I14" s="29">
        <v>4</v>
      </c>
      <c r="J14" s="29">
        <v>3</v>
      </c>
      <c r="K14" s="29">
        <f t="shared" si="0"/>
        <v>7</v>
      </c>
    </row>
    <row r="15" spans="1:11" ht="89.25">
      <c r="A15" s="24">
        <v>7</v>
      </c>
      <c r="B15" s="25" t="s">
        <v>25</v>
      </c>
      <c r="C15" s="26" t="s">
        <v>43</v>
      </c>
      <c r="D15" s="38" t="s">
        <v>61</v>
      </c>
      <c r="E15" s="34" t="s">
        <v>79</v>
      </c>
      <c r="F15" s="28">
        <v>46.67</v>
      </c>
      <c r="G15" s="27">
        <v>28000</v>
      </c>
      <c r="H15" s="29" t="s">
        <v>2</v>
      </c>
      <c r="I15" s="29">
        <v>3.9</v>
      </c>
      <c r="J15" s="29">
        <v>3</v>
      </c>
      <c r="K15" s="29">
        <f t="shared" si="0"/>
        <v>6.9</v>
      </c>
    </row>
    <row r="16" spans="1:11" ht="66.75" customHeight="1">
      <c r="A16" s="24">
        <v>8</v>
      </c>
      <c r="B16" s="25" t="s">
        <v>26</v>
      </c>
      <c r="C16" s="26" t="s">
        <v>44</v>
      </c>
      <c r="D16" s="38" t="s">
        <v>62</v>
      </c>
      <c r="E16" s="34" t="s">
        <v>80</v>
      </c>
      <c r="F16" s="28">
        <v>69.57</v>
      </c>
      <c r="G16" s="27">
        <v>40000</v>
      </c>
      <c r="H16" s="29" t="s">
        <v>2</v>
      </c>
      <c r="I16" s="29">
        <v>3.5</v>
      </c>
      <c r="J16" s="29">
        <v>3</v>
      </c>
      <c r="K16" s="29">
        <f t="shared" si="0"/>
        <v>6.5</v>
      </c>
    </row>
    <row r="17" spans="1:11" ht="67.5">
      <c r="A17" s="24">
        <v>9</v>
      </c>
      <c r="B17" s="25" t="s">
        <v>27</v>
      </c>
      <c r="C17" s="26" t="s">
        <v>45</v>
      </c>
      <c r="D17" s="38" t="s">
        <v>63</v>
      </c>
      <c r="E17" s="34" t="s">
        <v>81</v>
      </c>
      <c r="F17" s="28">
        <v>69.45</v>
      </c>
      <c r="G17" s="27">
        <v>50000</v>
      </c>
      <c r="H17" s="29" t="s">
        <v>2</v>
      </c>
      <c r="I17" s="29">
        <v>3.5</v>
      </c>
      <c r="J17" s="29">
        <v>3</v>
      </c>
      <c r="K17" s="29">
        <f t="shared" si="0"/>
        <v>6.5</v>
      </c>
    </row>
    <row r="18" spans="1:11" ht="43.5" customHeight="1">
      <c r="A18" s="24">
        <v>10</v>
      </c>
      <c r="B18" s="25" t="s">
        <v>28</v>
      </c>
      <c r="C18" s="26" t="s">
        <v>46</v>
      </c>
      <c r="D18" s="38" t="s">
        <v>64</v>
      </c>
      <c r="E18" s="34" t="s">
        <v>82</v>
      </c>
      <c r="F18" s="28">
        <v>69.45</v>
      </c>
      <c r="G18" s="27">
        <v>50000</v>
      </c>
      <c r="H18" s="29" t="s">
        <v>2</v>
      </c>
      <c r="I18" s="29">
        <v>3.5</v>
      </c>
      <c r="J18" s="29">
        <v>3</v>
      </c>
      <c r="K18" s="29">
        <f t="shared" si="0"/>
        <v>6.5</v>
      </c>
    </row>
    <row r="19" spans="1:11" ht="67.5">
      <c r="A19" s="24">
        <v>11</v>
      </c>
      <c r="B19" s="25" t="s">
        <v>29</v>
      </c>
      <c r="C19" s="26" t="s">
        <v>47</v>
      </c>
      <c r="D19" s="38" t="s">
        <v>65</v>
      </c>
      <c r="E19" s="39" t="s">
        <v>83</v>
      </c>
      <c r="F19" s="28">
        <v>69.45</v>
      </c>
      <c r="G19" s="27">
        <v>50000</v>
      </c>
      <c r="H19" s="29" t="s">
        <v>2</v>
      </c>
      <c r="I19" s="29">
        <v>3.9</v>
      </c>
      <c r="J19" s="29">
        <v>2</v>
      </c>
      <c r="K19" s="29">
        <f t="shared" si="0"/>
        <v>5.9</v>
      </c>
    </row>
    <row r="20" spans="1:11" ht="57.75" customHeight="1">
      <c r="A20" s="24">
        <v>12</v>
      </c>
      <c r="B20" s="30" t="s">
        <v>30</v>
      </c>
      <c r="C20" s="26" t="s">
        <v>48</v>
      </c>
      <c r="D20" s="38" t="s">
        <v>66</v>
      </c>
      <c r="E20" s="34" t="s">
        <v>84</v>
      </c>
      <c r="F20" s="28">
        <v>70</v>
      </c>
      <c r="G20" s="27">
        <v>37100</v>
      </c>
      <c r="H20" s="29" t="s">
        <v>2</v>
      </c>
      <c r="I20" s="29">
        <v>2.5</v>
      </c>
      <c r="J20" s="29">
        <v>3</v>
      </c>
      <c r="K20" s="29">
        <f t="shared" si="0"/>
        <v>5.5</v>
      </c>
    </row>
    <row r="21" spans="1:11" ht="78.75">
      <c r="A21" s="24">
        <v>13</v>
      </c>
      <c r="B21" s="25" t="s">
        <v>31</v>
      </c>
      <c r="C21" s="26" t="s">
        <v>49</v>
      </c>
      <c r="D21" s="38" t="s">
        <v>67</v>
      </c>
      <c r="E21" s="40" t="s">
        <v>85</v>
      </c>
      <c r="F21" s="28">
        <v>50</v>
      </c>
      <c r="G21" s="27">
        <v>10000</v>
      </c>
      <c r="H21" s="29" t="s">
        <v>2</v>
      </c>
      <c r="I21" s="29">
        <v>3.4</v>
      </c>
      <c r="J21" s="29">
        <v>2</v>
      </c>
      <c r="K21" s="29">
        <f t="shared" si="0"/>
        <v>5.4</v>
      </c>
    </row>
    <row r="22" spans="1:11" ht="51">
      <c r="A22" s="24">
        <v>14</v>
      </c>
      <c r="B22" s="25" t="s">
        <v>32</v>
      </c>
      <c r="C22" s="26" t="s">
        <v>50</v>
      </c>
      <c r="D22" s="38" t="s">
        <v>68</v>
      </c>
      <c r="E22" s="34" t="s">
        <v>86</v>
      </c>
      <c r="F22" s="28">
        <v>50</v>
      </c>
      <c r="G22" s="27">
        <v>100000</v>
      </c>
      <c r="H22" s="29" t="s">
        <v>2</v>
      </c>
      <c r="I22" s="29">
        <v>2.4</v>
      </c>
      <c r="J22" s="29">
        <v>3</v>
      </c>
      <c r="K22" s="29">
        <f t="shared" si="0"/>
        <v>5.4</v>
      </c>
    </row>
    <row r="23" spans="1:11" ht="67.5">
      <c r="A23" s="24">
        <v>15</v>
      </c>
      <c r="B23" s="25" t="s">
        <v>33</v>
      </c>
      <c r="C23" s="26" t="s">
        <v>51</v>
      </c>
      <c r="D23" s="38" t="s">
        <v>69</v>
      </c>
      <c r="E23" s="34" t="s">
        <v>87</v>
      </c>
      <c r="F23" s="28">
        <v>70</v>
      </c>
      <c r="G23" s="27">
        <v>14000</v>
      </c>
      <c r="H23" s="29" t="s">
        <v>2</v>
      </c>
      <c r="I23" s="29">
        <v>2</v>
      </c>
      <c r="J23" s="29">
        <v>3</v>
      </c>
      <c r="K23" s="29">
        <f t="shared" si="0"/>
        <v>5</v>
      </c>
    </row>
    <row r="24" spans="1:11" ht="56.25">
      <c r="A24" s="24">
        <v>16</v>
      </c>
      <c r="B24" s="25" t="s">
        <v>34</v>
      </c>
      <c r="C24" s="26" t="s">
        <v>52</v>
      </c>
      <c r="D24" s="38" t="s">
        <v>70</v>
      </c>
      <c r="E24" s="34" t="s">
        <v>88</v>
      </c>
      <c r="F24" s="28">
        <v>49.98</v>
      </c>
      <c r="G24" s="27">
        <v>71800</v>
      </c>
      <c r="H24" s="29" t="s">
        <v>2</v>
      </c>
      <c r="I24" s="29">
        <v>2.4</v>
      </c>
      <c r="J24" s="29">
        <v>2</v>
      </c>
      <c r="K24" s="29">
        <f t="shared" si="0"/>
        <v>4.4</v>
      </c>
    </row>
    <row r="25" spans="1:11" ht="67.5">
      <c r="A25" s="24">
        <v>17</v>
      </c>
      <c r="B25" s="31" t="s">
        <v>35</v>
      </c>
      <c r="C25" s="32" t="s">
        <v>53</v>
      </c>
      <c r="D25" s="41" t="s">
        <v>71</v>
      </c>
      <c r="E25" s="42" t="s">
        <v>89</v>
      </c>
      <c r="F25" s="28">
        <v>70</v>
      </c>
      <c r="G25" s="43">
        <v>67900</v>
      </c>
      <c r="H25" s="29" t="s">
        <v>2</v>
      </c>
      <c r="I25" s="29">
        <v>2</v>
      </c>
      <c r="J25" s="29">
        <v>2</v>
      </c>
      <c r="K25" s="29">
        <f t="shared" si="0"/>
        <v>4</v>
      </c>
    </row>
    <row r="26" spans="1:11" ht="78.75">
      <c r="A26" s="24">
        <v>18</v>
      </c>
      <c r="B26" s="25" t="s">
        <v>36</v>
      </c>
      <c r="C26" s="26" t="s">
        <v>54</v>
      </c>
      <c r="D26" s="38" t="s">
        <v>72</v>
      </c>
      <c r="E26" s="38" t="s">
        <v>90</v>
      </c>
      <c r="F26" s="28">
        <v>69.98</v>
      </c>
      <c r="G26" s="27">
        <v>45000</v>
      </c>
      <c r="H26" s="29" t="s">
        <v>2</v>
      </c>
      <c r="I26" s="29">
        <v>2</v>
      </c>
      <c r="J26" s="29">
        <v>1</v>
      </c>
      <c r="K26" s="29">
        <f t="shared" si="0"/>
        <v>3</v>
      </c>
    </row>
    <row r="27" spans="1:11" s="11" customFormat="1" ht="12.75">
      <c r="A27" s="12"/>
      <c r="B27" s="44"/>
      <c r="C27" s="45"/>
      <c r="D27" s="46"/>
      <c r="E27" s="46"/>
      <c r="F27" s="22" t="s">
        <v>18</v>
      </c>
      <c r="G27" s="23">
        <f>G9+G10+G11+G12+G13+G14+G15+G16+G17+G18+G19+G20+G21+G22+G23+G24+G25+G26</f>
        <v>897497.5</v>
      </c>
      <c r="H27" s="48"/>
      <c r="I27" s="48"/>
      <c r="J27" s="48"/>
      <c r="K27" s="48"/>
    </row>
    <row r="28" spans="1:11" s="11" customFormat="1" ht="12.75">
      <c r="A28" s="12"/>
      <c r="B28" s="44"/>
      <c r="C28" s="45"/>
      <c r="D28" s="46"/>
      <c r="E28" s="46"/>
      <c r="F28" s="47"/>
      <c r="G28" s="49"/>
      <c r="H28" s="48"/>
      <c r="I28" s="48"/>
      <c r="J28" s="48"/>
      <c r="K28" s="48"/>
    </row>
    <row r="29" spans="1:11" s="11" customFormat="1" ht="12.75">
      <c r="A29" s="12"/>
      <c r="B29" s="44"/>
      <c r="C29" s="45"/>
      <c r="D29" s="46"/>
      <c r="E29" s="46"/>
      <c r="F29" s="47"/>
      <c r="G29" s="49"/>
      <c r="H29" s="48"/>
      <c r="I29" s="48"/>
      <c r="J29" s="48"/>
      <c r="K29" s="48"/>
    </row>
    <row r="30" spans="1:11" s="11" customFormat="1" ht="12.75">
      <c r="A30" s="12"/>
      <c r="B30" s="44"/>
      <c r="C30" s="45"/>
      <c r="D30" s="46"/>
      <c r="E30" s="46"/>
      <c r="F30" s="47"/>
      <c r="G30" s="49"/>
      <c r="H30" s="48"/>
      <c r="I30" s="48"/>
      <c r="J30" s="48"/>
      <c r="K30" s="48"/>
    </row>
    <row r="31" spans="1:11" s="11" customFormat="1" ht="12.75">
      <c r="A31" s="12"/>
      <c r="B31" s="44"/>
      <c r="C31" s="50"/>
      <c r="D31" s="46"/>
      <c r="E31" s="46"/>
      <c r="F31" s="51"/>
      <c r="G31" s="52"/>
      <c r="H31" s="48"/>
      <c r="I31" s="48"/>
      <c r="J31" s="48"/>
      <c r="K31" s="48"/>
    </row>
    <row r="32" spans="1:11" s="11" customFormat="1" ht="12.75">
      <c r="A32" s="12"/>
      <c r="B32" s="44"/>
      <c r="C32" s="50"/>
      <c r="D32" s="46"/>
      <c r="E32" s="46"/>
      <c r="F32" s="51"/>
      <c r="G32" s="52"/>
      <c r="H32" s="48"/>
      <c r="I32" s="48"/>
      <c r="J32" s="48"/>
      <c r="K32" s="48"/>
    </row>
    <row r="33" spans="1:11" s="11" customFormat="1" ht="12.75">
      <c r="A33" s="12"/>
      <c r="B33" s="44"/>
      <c r="C33" s="50"/>
      <c r="D33" s="46"/>
      <c r="E33" s="46"/>
      <c r="F33" s="51"/>
      <c r="G33" s="52"/>
      <c r="H33" s="48"/>
      <c r="I33" s="48"/>
      <c r="J33" s="48"/>
      <c r="K33" s="48"/>
    </row>
    <row r="34" spans="1:11" s="11" customFormat="1" ht="12.75">
      <c r="A34" s="12"/>
      <c r="B34" s="44"/>
      <c r="C34" s="50"/>
      <c r="D34" s="46"/>
      <c r="E34" s="46"/>
      <c r="F34" s="51"/>
      <c r="G34" s="52"/>
      <c r="H34" s="48"/>
      <c r="I34" s="48"/>
      <c r="J34" s="48"/>
      <c r="K34" s="48"/>
    </row>
    <row r="35" spans="1:11" s="11" customFormat="1" ht="12.75">
      <c r="A35" s="12"/>
      <c r="B35" s="44"/>
      <c r="C35" s="50"/>
      <c r="D35" s="46"/>
      <c r="E35" s="46"/>
      <c r="F35" s="51"/>
      <c r="G35" s="52"/>
      <c r="H35" s="48"/>
      <c r="I35" s="48"/>
      <c r="J35" s="48"/>
      <c r="K35" s="48"/>
    </row>
    <row r="36" spans="1:12" ht="12.75">
      <c r="A36" s="12"/>
      <c r="B36" s="15"/>
      <c r="C36" s="15"/>
      <c r="D36" s="16"/>
      <c r="E36" s="17"/>
      <c r="F36" s="22"/>
      <c r="G36" s="23"/>
      <c r="H36" s="10"/>
      <c r="I36" s="10"/>
      <c r="J36" s="10"/>
      <c r="K36" s="10"/>
      <c r="L36" s="11"/>
    </row>
    <row r="37" spans="1:12" ht="12.75">
      <c r="A37" s="12"/>
      <c r="B37" s="15"/>
      <c r="C37" s="15"/>
      <c r="D37" s="16"/>
      <c r="E37" s="16"/>
      <c r="F37" s="18"/>
      <c r="G37" s="19"/>
      <c r="H37" s="10"/>
      <c r="I37" s="10"/>
      <c r="J37" s="10"/>
      <c r="K37" s="10"/>
      <c r="L37" s="11"/>
    </row>
    <row r="38" spans="1:12" ht="12.75">
      <c r="A38" s="12"/>
      <c r="B38" s="15"/>
      <c r="C38" s="15"/>
      <c r="D38" s="16"/>
      <c r="E38" s="17"/>
      <c r="F38" s="18"/>
      <c r="G38" s="19"/>
      <c r="H38" s="10"/>
      <c r="I38" s="10"/>
      <c r="J38" s="10"/>
      <c r="K38" s="10"/>
      <c r="L38" s="11"/>
    </row>
    <row r="39" spans="1:12" ht="12.75">
      <c r="A39" s="12"/>
      <c r="B39" s="15"/>
      <c r="C39" s="15"/>
      <c r="D39" s="16"/>
      <c r="E39" s="17"/>
      <c r="F39" s="18"/>
      <c r="G39" s="19"/>
      <c r="H39" s="10"/>
      <c r="I39" s="10"/>
      <c r="J39" s="10"/>
      <c r="K39" s="10"/>
      <c r="L39" s="11"/>
    </row>
    <row r="40" spans="1:12" ht="12.75">
      <c r="A40" s="12"/>
      <c r="B40" s="15"/>
      <c r="C40" s="15"/>
      <c r="D40" s="16"/>
      <c r="E40" s="17"/>
      <c r="F40" s="18"/>
      <c r="G40" s="19"/>
      <c r="H40" s="10"/>
      <c r="I40" s="10"/>
      <c r="J40" s="10"/>
      <c r="K40" s="10"/>
      <c r="L40" s="11"/>
    </row>
    <row r="41" spans="1:12" ht="12.75">
      <c r="A41" s="12"/>
      <c r="B41" s="15"/>
      <c r="C41" s="15"/>
      <c r="D41" s="16"/>
      <c r="E41" s="17"/>
      <c r="F41" s="18"/>
      <c r="G41" s="19"/>
      <c r="H41" s="10"/>
      <c r="I41" s="10"/>
      <c r="J41" s="10"/>
      <c r="K41" s="10"/>
      <c r="L41" s="11"/>
    </row>
    <row r="42" spans="1:12" ht="12.75">
      <c r="A42" s="12"/>
      <c r="B42" s="15"/>
      <c r="C42" s="15"/>
      <c r="D42" s="16"/>
      <c r="E42" s="17"/>
      <c r="F42" s="18"/>
      <c r="G42" s="19"/>
      <c r="H42" s="10"/>
      <c r="I42" s="10"/>
      <c r="J42" s="10"/>
      <c r="K42" s="10"/>
      <c r="L42" s="11"/>
    </row>
    <row r="43" spans="1:12" ht="12.75">
      <c r="A43" s="12"/>
      <c r="B43" s="15"/>
      <c r="C43" s="15"/>
      <c r="D43" s="16"/>
      <c r="E43" s="17"/>
      <c r="F43" s="18"/>
      <c r="G43" s="19"/>
      <c r="H43" s="10"/>
      <c r="I43" s="10"/>
      <c r="J43" s="10"/>
      <c r="K43" s="10"/>
      <c r="L43" s="11"/>
    </row>
    <row r="44" spans="1:12" ht="12.75">
      <c r="A44" s="12"/>
      <c r="B44" s="15"/>
      <c r="C44" s="15"/>
      <c r="D44" s="16"/>
      <c r="E44" s="17"/>
      <c r="F44" s="18"/>
      <c r="G44" s="19"/>
      <c r="H44" s="10"/>
      <c r="I44" s="10"/>
      <c r="J44" s="10"/>
      <c r="K44" s="10"/>
      <c r="L44" s="11"/>
    </row>
    <row r="45" spans="1:12" ht="12.75">
      <c r="A45" s="12"/>
      <c r="B45" s="15"/>
      <c r="C45" s="15"/>
      <c r="D45" s="16"/>
      <c r="E45" s="17"/>
      <c r="F45" s="18"/>
      <c r="G45" s="19"/>
      <c r="H45" s="10"/>
      <c r="I45" s="10"/>
      <c r="J45" s="10"/>
      <c r="K45" s="10"/>
      <c r="L45" s="11"/>
    </row>
    <row r="46" spans="1:12" ht="12.75">
      <c r="A46" s="12"/>
      <c r="B46" s="15"/>
      <c r="C46" s="15"/>
      <c r="D46" s="15"/>
      <c r="E46" s="20"/>
      <c r="F46" s="18"/>
      <c r="G46" s="21"/>
      <c r="H46" s="10"/>
      <c r="I46" s="10"/>
      <c r="J46" s="10"/>
      <c r="K46" s="10"/>
      <c r="L46" s="11"/>
    </row>
    <row r="47" spans="1:12" ht="12.75">
      <c r="A47" s="12"/>
      <c r="B47" s="15"/>
      <c r="C47" s="15"/>
      <c r="D47" s="15"/>
      <c r="E47" s="20"/>
      <c r="F47" s="18"/>
      <c r="G47" s="21"/>
      <c r="H47" s="10"/>
      <c r="I47" s="10"/>
      <c r="J47" s="10"/>
      <c r="K47" s="10"/>
      <c r="L47" s="11"/>
    </row>
    <row r="48" spans="1:12" ht="12.75">
      <c r="A48" s="12"/>
      <c r="B48" s="15"/>
      <c r="C48" s="15"/>
      <c r="D48" s="15"/>
      <c r="E48" s="20"/>
      <c r="F48" s="18"/>
      <c r="G48" s="21"/>
      <c r="H48" s="10"/>
      <c r="I48" s="10"/>
      <c r="J48" s="10"/>
      <c r="K48" s="10"/>
      <c r="L48" s="11"/>
    </row>
    <row r="49" spans="1:12" ht="12.75">
      <c r="A49" s="12"/>
      <c r="B49" s="15"/>
      <c r="C49" s="15"/>
      <c r="D49" s="15"/>
      <c r="E49" s="20"/>
      <c r="F49" s="18"/>
      <c r="G49" s="21"/>
      <c r="H49" s="10"/>
      <c r="I49" s="10"/>
      <c r="J49" s="10"/>
      <c r="K49" s="10"/>
      <c r="L49" s="11"/>
    </row>
    <row r="50" spans="1:12" ht="12.75">
      <c r="A50" s="12"/>
      <c r="B50" s="15"/>
      <c r="C50" s="15"/>
      <c r="D50" s="15"/>
      <c r="E50" s="15"/>
      <c r="F50" s="18"/>
      <c r="G50" s="21"/>
      <c r="H50" s="10"/>
      <c r="I50" s="10"/>
      <c r="J50" s="10"/>
      <c r="K50" s="10"/>
      <c r="L50" s="11"/>
    </row>
    <row r="51" spans="1:12" ht="12.75">
      <c r="A51" s="6"/>
      <c r="B51" s="7"/>
      <c r="C51" s="7"/>
      <c r="D51" s="8"/>
      <c r="E51" s="7"/>
      <c r="F51" s="9"/>
      <c r="G51" s="9"/>
      <c r="H51" s="10"/>
      <c r="I51" s="10"/>
      <c r="J51" s="10"/>
      <c r="K51" s="10"/>
      <c r="L51" s="11"/>
    </row>
    <row r="52" spans="1:12" ht="12.75">
      <c r="A52" s="6"/>
      <c r="B52" s="7"/>
      <c r="C52" s="7"/>
      <c r="D52" s="8"/>
      <c r="E52" s="7"/>
      <c r="F52" s="9"/>
      <c r="G52" s="9"/>
      <c r="H52" s="10"/>
      <c r="I52" s="10"/>
      <c r="J52" s="10"/>
      <c r="K52" s="10"/>
      <c r="L52" s="11"/>
    </row>
    <row r="53" spans="1:12" ht="12.75">
      <c r="A53" s="6"/>
      <c r="B53" s="7"/>
      <c r="C53" s="7"/>
      <c r="D53" s="8"/>
      <c r="E53" s="12"/>
      <c r="F53" s="9"/>
      <c r="G53" s="9"/>
      <c r="H53" s="10"/>
      <c r="I53" s="10"/>
      <c r="J53" s="10"/>
      <c r="K53" s="10"/>
      <c r="L53" s="11"/>
    </row>
    <row r="54" spans="1:12" ht="12.75">
      <c r="A54" s="6"/>
      <c r="B54" s="7"/>
      <c r="C54" s="7"/>
      <c r="D54" s="8"/>
      <c r="E54" s="7"/>
      <c r="F54" s="9"/>
      <c r="G54" s="9"/>
      <c r="H54" s="10"/>
      <c r="I54" s="10"/>
      <c r="J54" s="10"/>
      <c r="K54" s="10"/>
      <c r="L54" s="11"/>
    </row>
    <row r="55" spans="1:12" ht="12.75">
      <c r="A55" s="6"/>
      <c r="B55" s="7"/>
      <c r="C55" s="7"/>
      <c r="D55" s="8"/>
      <c r="E55" s="7"/>
      <c r="F55" s="9"/>
      <c r="G55" s="9"/>
      <c r="H55" s="10"/>
      <c r="I55" s="10"/>
      <c r="J55" s="10"/>
      <c r="K55" s="10"/>
      <c r="L55" s="11"/>
    </row>
    <row r="56" spans="1:12" ht="12.75">
      <c r="A56" s="6"/>
      <c r="B56" s="7"/>
      <c r="C56" s="7"/>
      <c r="D56" s="8"/>
      <c r="E56" s="12"/>
      <c r="F56" s="9"/>
      <c r="G56" s="9"/>
      <c r="H56" s="10"/>
      <c r="I56" s="10"/>
      <c r="J56" s="10"/>
      <c r="K56" s="10"/>
      <c r="L56" s="11"/>
    </row>
    <row r="57" spans="1:12" ht="12.75">
      <c r="A57" s="6"/>
      <c r="B57" s="7"/>
      <c r="C57" s="7"/>
      <c r="D57" s="8"/>
      <c r="E57" s="12"/>
      <c r="F57" s="9"/>
      <c r="G57" s="9"/>
      <c r="H57" s="10"/>
      <c r="I57" s="10"/>
      <c r="J57" s="10"/>
      <c r="K57" s="10"/>
      <c r="L57" s="11"/>
    </row>
    <row r="58" spans="1:12" ht="12.75">
      <c r="A58" s="6"/>
      <c r="B58" s="7"/>
      <c r="C58" s="7"/>
      <c r="D58" s="8"/>
      <c r="E58" s="12"/>
      <c r="F58" s="9"/>
      <c r="G58" s="9"/>
      <c r="H58" s="10"/>
      <c r="I58" s="10"/>
      <c r="J58" s="10"/>
      <c r="K58" s="10"/>
      <c r="L58" s="11"/>
    </row>
    <row r="59" spans="1:12" ht="12.75">
      <c r="A59" s="6"/>
      <c r="B59" s="7"/>
      <c r="C59" s="7"/>
      <c r="D59" s="8"/>
      <c r="E59" s="12"/>
      <c r="F59" s="9"/>
      <c r="G59" s="9"/>
      <c r="H59" s="10"/>
      <c r="I59" s="10"/>
      <c r="J59" s="10"/>
      <c r="K59" s="10"/>
      <c r="L59" s="11"/>
    </row>
    <row r="60" spans="1:12" ht="12.75">
      <c r="A60" s="6"/>
      <c r="B60" s="7"/>
      <c r="C60" s="7"/>
      <c r="D60" s="8"/>
      <c r="E60" s="7"/>
      <c r="F60" s="9"/>
      <c r="G60" s="9"/>
      <c r="H60" s="10"/>
      <c r="I60" s="10"/>
      <c r="J60" s="10"/>
      <c r="K60" s="10"/>
      <c r="L60" s="11"/>
    </row>
    <row r="61" spans="1:12" ht="12.75">
      <c r="A61" s="6"/>
      <c r="B61" s="7"/>
      <c r="C61" s="7"/>
      <c r="D61" s="8"/>
      <c r="E61" s="7"/>
      <c r="F61" s="9"/>
      <c r="G61" s="9"/>
      <c r="H61" s="10"/>
      <c r="I61" s="10"/>
      <c r="J61" s="10"/>
      <c r="K61" s="10"/>
      <c r="L61" s="11"/>
    </row>
    <row r="62" spans="1:12" ht="12.75">
      <c r="A62" s="6"/>
      <c r="B62" s="7"/>
      <c r="C62" s="7"/>
      <c r="D62" s="8"/>
      <c r="E62" s="7"/>
      <c r="F62" s="9"/>
      <c r="G62" s="9"/>
      <c r="H62" s="10"/>
      <c r="I62" s="10"/>
      <c r="J62" s="10"/>
      <c r="K62" s="10"/>
      <c r="L62" s="11"/>
    </row>
    <row r="63" spans="1:12" ht="12.75">
      <c r="A63" s="6"/>
      <c r="B63" s="7"/>
      <c r="C63" s="7"/>
      <c r="D63" s="8"/>
      <c r="E63" s="12"/>
      <c r="F63" s="9"/>
      <c r="G63" s="9"/>
      <c r="H63" s="10"/>
      <c r="I63" s="10"/>
      <c r="J63" s="10"/>
      <c r="K63" s="10"/>
      <c r="L63" s="11"/>
    </row>
    <row r="64" spans="1:12" ht="12.75">
      <c r="A64" s="6"/>
      <c r="B64" s="7"/>
      <c r="C64" s="7"/>
      <c r="D64" s="8"/>
      <c r="E64" s="7"/>
      <c r="F64" s="9"/>
      <c r="G64" s="9"/>
      <c r="H64" s="10"/>
      <c r="I64" s="10"/>
      <c r="J64" s="10"/>
      <c r="K64" s="10"/>
      <c r="L64" s="11"/>
    </row>
    <row r="65" spans="1:12" ht="12.75">
      <c r="A65" s="6"/>
      <c r="B65" s="7"/>
      <c r="C65" s="7"/>
      <c r="D65" s="8"/>
      <c r="E65" s="12"/>
      <c r="F65" s="9"/>
      <c r="G65" s="9"/>
      <c r="H65" s="10"/>
      <c r="I65" s="10"/>
      <c r="J65" s="10"/>
      <c r="K65" s="10"/>
      <c r="L65" s="11"/>
    </row>
    <row r="66" spans="1:12" ht="12.75">
      <c r="A66" s="6"/>
      <c r="B66" s="7"/>
      <c r="C66" s="7"/>
      <c r="D66" s="8"/>
      <c r="E66" s="12"/>
      <c r="F66" s="9"/>
      <c r="G66" s="9"/>
      <c r="H66" s="10"/>
      <c r="I66" s="10"/>
      <c r="J66" s="10"/>
      <c r="K66" s="10"/>
      <c r="L66" s="11"/>
    </row>
    <row r="67" spans="1:12" ht="12.75">
      <c r="A67" s="6"/>
      <c r="B67" s="7"/>
      <c r="C67" s="7"/>
      <c r="D67" s="8"/>
      <c r="E67" s="7"/>
      <c r="F67" s="9"/>
      <c r="G67" s="9"/>
      <c r="H67" s="10"/>
      <c r="I67" s="10"/>
      <c r="J67" s="10"/>
      <c r="K67" s="10"/>
      <c r="L67" s="11"/>
    </row>
    <row r="68" spans="1:12" ht="12.75">
      <c r="A68" s="6"/>
      <c r="B68" s="7"/>
      <c r="C68" s="7"/>
      <c r="D68" s="8"/>
      <c r="E68" s="7"/>
      <c r="F68" s="9"/>
      <c r="G68" s="9"/>
      <c r="H68" s="10"/>
      <c r="I68" s="10"/>
      <c r="J68" s="10"/>
      <c r="K68" s="10"/>
      <c r="L68" s="11"/>
    </row>
    <row r="69" spans="1:12" ht="12.75">
      <c r="A69" s="6"/>
      <c r="B69" s="7"/>
      <c r="C69" s="7"/>
      <c r="D69" s="8"/>
      <c r="E69" s="7"/>
      <c r="F69" s="9"/>
      <c r="G69" s="9"/>
      <c r="H69" s="10"/>
      <c r="I69" s="10"/>
      <c r="J69" s="10"/>
      <c r="K69" s="10"/>
      <c r="L69" s="11"/>
    </row>
    <row r="70" spans="1:12" ht="12.75">
      <c r="A70" s="6"/>
      <c r="B70" s="7"/>
      <c r="C70" s="7"/>
      <c r="D70" s="8"/>
      <c r="E70" s="7"/>
      <c r="F70" s="9"/>
      <c r="G70" s="9"/>
      <c r="H70" s="10"/>
      <c r="I70" s="10"/>
      <c r="J70" s="10"/>
      <c r="K70" s="10"/>
      <c r="L70" s="11"/>
    </row>
    <row r="71" spans="1:12" ht="12.75">
      <c r="A71" s="6"/>
      <c r="B71" s="7"/>
      <c r="C71" s="7"/>
      <c r="D71" s="8"/>
      <c r="E71" s="7"/>
      <c r="F71" s="9"/>
      <c r="G71" s="9"/>
      <c r="H71" s="10"/>
      <c r="I71" s="10"/>
      <c r="J71" s="10"/>
      <c r="K71" s="10"/>
      <c r="L71" s="11"/>
    </row>
    <row r="72" spans="1:12" ht="12.75">
      <c r="A72" s="6"/>
      <c r="B72" s="7"/>
      <c r="C72" s="7"/>
      <c r="D72" s="8"/>
      <c r="E72" s="12"/>
      <c r="F72" s="9"/>
      <c r="G72" s="9"/>
      <c r="H72" s="10"/>
      <c r="I72" s="10"/>
      <c r="J72" s="10"/>
      <c r="K72" s="10"/>
      <c r="L72" s="11"/>
    </row>
    <row r="73" spans="1:12" ht="12.75">
      <c r="A73" s="6"/>
      <c r="B73" s="7"/>
      <c r="C73" s="7"/>
      <c r="D73" s="8"/>
      <c r="E73" s="12"/>
      <c r="F73" s="9"/>
      <c r="G73" s="9"/>
      <c r="H73" s="10"/>
      <c r="I73" s="10"/>
      <c r="J73" s="10"/>
      <c r="K73" s="10"/>
      <c r="L73" s="11"/>
    </row>
    <row r="74" spans="1:12" ht="12.75">
      <c r="A74" s="6"/>
      <c r="B74" s="7"/>
      <c r="C74" s="7"/>
      <c r="D74" s="8"/>
      <c r="E74" s="12"/>
      <c r="F74" s="9"/>
      <c r="G74" s="9"/>
      <c r="H74" s="10"/>
      <c r="I74" s="10"/>
      <c r="J74" s="10"/>
      <c r="K74" s="10"/>
      <c r="L74" s="11"/>
    </row>
    <row r="75" spans="1:12" ht="12.75">
      <c r="A75" s="6"/>
      <c r="B75" s="7"/>
      <c r="C75" s="7"/>
      <c r="D75" s="8"/>
      <c r="E75" s="7"/>
      <c r="F75" s="9"/>
      <c r="G75" s="9"/>
      <c r="H75" s="10"/>
      <c r="I75" s="10"/>
      <c r="J75" s="10"/>
      <c r="K75" s="10"/>
      <c r="L75" s="11"/>
    </row>
    <row r="76" spans="1:12" ht="12.75">
      <c r="A76" s="6"/>
      <c r="B76" s="7"/>
      <c r="C76" s="7"/>
      <c r="D76" s="8"/>
      <c r="E76" s="7"/>
      <c r="F76" s="9"/>
      <c r="G76" s="9"/>
      <c r="H76" s="10"/>
      <c r="I76" s="10"/>
      <c r="J76" s="10"/>
      <c r="K76" s="10"/>
      <c r="L76" s="11"/>
    </row>
    <row r="77" spans="1:12" ht="12.75">
      <c r="A77" s="6"/>
      <c r="B77" s="7"/>
      <c r="C77" s="7"/>
      <c r="D77" s="8"/>
      <c r="E77" s="7"/>
      <c r="F77" s="9"/>
      <c r="G77" s="9"/>
      <c r="H77" s="10"/>
      <c r="I77" s="10"/>
      <c r="J77" s="10"/>
      <c r="K77" s="10"/>
      <c r="L77" s="11"/>
    </row>
    <row r="78" spans="1:12" ht="12.75">
      <c r="A78" s="6"/>
      <c r="B78" s="7"/>
      <c r="C78" s="7"/>
      <c r="D78" s="8"/>
      <c r="E78" s="7"/>
      <c r="F78" s="9"/>
      <c r="G78" s="9"/>
      <c r="H78" s="10"/>
      <c r="I78" s="10"/>
      <c r="J78" s="10"/>
      <c r="K78" s="10"/>
      <c r="L78" s="11"/>
    </row>
    <row r="79" spans="1:12" ht="12.75">
      <c r="A79" s="6"/>
      <c r="B79" s="7"/>
      <c r="C79" s="7"/>
      <c r="D79" s="8"/>
      <c r="E79" s="7"/>
      <c r="F79" s="9"/>
      <c r="G79" s="9"/>
      <c r="H79" s="10"/>
      <c r="I79" s="10"/>
      <c r="J79" s="10"/>
      <c r="K79" s="10"/>
      <c r="L79" s="11"/>
    </row>
    <row r="80" spans="1:12" ht="12.75">
      <c r="A80" s="6"/>
      <c r="B80" s="7"/>
      <c r="C80" s="7"/>
      <c r="D80" s="8"/>
      <c r="E80" s="7"/>
      <c r="F80" s="9"/>
      <c r="G80" s="9"/>
      <c r="H80" s="10"/>
      <c r="I80" s="10"/>
      <c r="J80" s="10"/>
      <c r="K80" s="10"/>
      <c r="L80" s="11"/>
    </row>
    <row r="81" spans="1:12" ht="12.75">
      <c r="A81" s="6"/>
      <c r="B81" s="7"/>
      <c r="C81" s="7"/>
      <c r="D81" s="8"/>
      <c r="E81" s="7"/>
      <c r="F81" s="9"/>
      <c r="G81" s="9"/>
      <c r="H81" s="10"/>
      <c r="I81" s="10"/>
      <c r="J81" s="10"/>
      <c r="K81" s="10"/>
      <c r="L81" s="11"/>
    </row>
    <row r="82" spans="1:12" ht="12.75">
      <c r="A82" s="6"/>
      <c r="B82" s="7"/>
      <c r="C82" s="7"/>
      <c r="D82" s="8"/>
      <c r="E82" s="7"/>
      <c r="F82" s="9"/>
      <c r="G82" s="9"/>
      <c r="H82" s="10"/>
      <c r="I82" s="10"/>
      <c r="J82" s="10"/>
      <c r="K82" s="10"/>
      <c r="L82" s="11"/>
    </row>
    <row r="83" spans="1:12" ht="12.75">
      <c r="A83" s="6"/>
      <c r="B83" s="7"/>
      <c r="C83" s="7"/>
      <c r="D83" s="8"/>
      <c r="E83" s="7"/>
      <c r="F83" s="9"/>
      <c r="G83" s="9"/>
      <c r="H83" s="10"/>
      <c r="I83" s="10"/>
      <c r="J83" s="10"/>
      <c r="K83" s="10"/>
      <c r="L83" s="11"/>
    </row>
    <row r="84" spans="1:12" ht="12.75">
      <c r="A84" s="6"/>
      <c r="B84" s="7"/>
      <c r="C84" s="7"/>
      <c r="D84" s="8"/>
      <c r="E84" s="12"/>
      <c r="F84" s="9"/>
      <c r="G84" s="9"/>
      <c r="H84" s="10"/>
      <c r="I84" s="10"/>
      <c r="J84" s="10"/>
      <c r="K84" s="10"/>
      <c r="L84" s="11"/>
    </row>
    <row r="85" spans="1:12" ht="12.75">
      <c r="A85" s="6"/>
      <c r="B85" s="7"/>
      <c r="C85" s="7"/>
      <c r="D85" s="8"/>
      <c r="E85" s="7"/>
      <c r="F85" s="9"/>
      <c r="G85" s="9"/>
      <c r="H85" s="10"/>
      <c r="I85" s="10"/>
      <c r="J85" s="10"/>
      <c r="K85" s="10"/>
      <c r="L85" s="11"/>
    </row>
    <row r="86" spans="1:12" ht="12.75">
      <c r="A86" s="6"/>
      <c r="B86" s="7"/>
      <c r="C86" s="7"/>
      <c r="D86" s="8"/>
      <c r="E86" s="7"/>
      <c r="F86" s="9"/>
      <c r="G86" s="9"/>
      <c r="H86" s="10"/>
      <c r="I86" s="10"/>
      <c r="J86" s="10"/>
      <c r="K86" s="10"/>
      <c r="L86" s="11"/>
    </row>
    <row r="87" spans="1:12" ht="12.75">
      <c r="A87" s="6"/>
      <c r="B87" s="7"/>
      <c r="C87" s="7"/>
      <c r="D87" s="8"/>
      <c r="E87" s="7"/>
      <c r="F87" s="9"/>
      <c r="G87" s="9"/>
      <c r="H87" s="10"/>
      <c r="I87" s="10"/>
      <c r="J87" s="10"/>
      <c r="K87" s="10"/>
      <c r="L87" s="11"/>
    </row>
    <row r="88" spans="1:12" ht="12.75">
      <c r="A88" s="6"/>
      <c r="B88" s="7"/>
      <c r="C88" s="7"/>
      <c r="D88" s="8"/>
      <c r="E88" s="12"/>
      <c r="F88" s="9"/>
      <c r="G88" s="9"/>
      <c r="H88" s="10"/>
      <c r="I88" s="10"/>
      <c r="J88" s="10"/>
      <c r="K88" s="10"/>
      <c r="L88" s="11"/>
    </row>
    <row r="89" spans="1:12" ht="12.75">
      <c r="A89" s="6"/>
      <c r="B89" s="7"/>
      <c r="C89" s="7"/>
      <c r="D89" s="8"/>
      <c r="E89" s="12"/>
      <c r="F89" s="9"/>
      <c r="G89" s="9"/>
      <c r="H89" s="10"/>
      <c r="I89" s="10"/>
      <c r="J89" s="10"/>
      <c r="K89" s="10"/>
      <c r="L89" s="11"/>
    </row>
    <row r="90" spans="1:12" ht="12.75">
      <c r="A90" s="6"/>
      <c r="B90" s="7"/>
      <c r="C90" s="7"/>
      <c r="D90" s="8"/>
      <c r="E90" s="7"/>
      <c r="F90" s="9"/>
      <c r="G90" s="9"/>
      <c r="H90" s="10"/>
      <c r="I90" s="10"/>
      <c r="J90" s="10"/>
      <c r="K90" s="10"/>
      <c r="L90" s="11"/>
    </row>
    <row r="91" spans="1:12" ht="12.75">
      <c r="A91" s="6"/>
      <c r="B91" s="7"/>
      <c r="C91" s="7"/>
      <c r="D91" s="8"/>
      <c r="E91" s="12"/>
      <c r="F91" s="9"/>
      <c r="G91" s="9"/>
      <c r="H91" s="10"/>
      <c r="I91" s="10"/>
      <c r="J91" s="10"/>
      <c r="K91" s="10"/>
      <c r="L91" s="11"/>
    </row>
    <row r="92" spans="1:12" ht="12.75">
      <c r="A92" s="6"/>
      <c r="B92" s="7"/>
      <c r="C92" s="7"/>
      <c r="D92" s="8"/>
      <c r="E92" s="12"/>
      <c r="F92" s="9"/>
      <c r="G92" s="9"/>
      <c r="H92" s="10"/>
      <c r="I92" s="10"/>
      <c r="J92" s="10"/>
      <c r="K92" s="10"/>
      <c r="L92" s="11"/>
    </row>
    <row r="93" spans="1:12" ht="12.75">
      <c r="A93" s="6"/>
      <c r="B93" s="7"/>
      <c r="C93" s="7"/>
      <c r="D93" s="8"/>
      <c r="E93" s="7"/>
      <c r="F93" s="9"/>
      <c r="G93" s="9"/>
      <c r="H93" s="10"/>
      <c r="I93" s="10"/>
      <c r="J93" s="10"/>
      <c r="K93" s="10"/>
      <c r="L93" s="11"/>
    </row>
    <row r="94" spans="1:12" ht="12.75">
      <c r="A94" s="6"/>
      <c r="B94" s="7"/>
      <c r="C94" s="7"/>
      <c r="D94" s="8"/>
      <c r="E94" s="12"/>
      <c r="F94" s="9"/>
      <c r="G94" s="9"/>
      <c r="H94" s="10"/>
      <c r="I94" s="10"/>
      <c r="J94" s="10"/>
      <c r="K94" s="10"/>
      <c r="L94" s="11"/>
    </row>
    <row r="95" spans="1:12" ht="12.75">
      <c r="A95" s="6"/>
      <c r="B95" s="7"/>
      <c r="C95" s="7"/>
      <c r="D95" s="8"/>
      <c r="E95" s="7"/>
      <c r="F95" s="9"/>
      <c r="G95" s="9"/>
      <c r="H95" s="10"/>
      <c r="I95" s="10"/>
      <c r="J95" s="10"/>
      <c r="K95" s="10"/>
      <c r="L95" s="11"/>
    </row>
    <row r="96" spans="1:12" ht="12.75">
      <c r="A96" s="6"/>
      <c r="B96" s="7"/>
      <c r="C96" s="7"/>
      <c r="D96" s="8"/>
      <c r="E96" s="7"/>
      <c r="F96" s="9"/>
      <c r="G96" s="9"/>
      <c r="H96" s="10"/>
      <c r="I96" s="10"/>
      <c r="J96" s="10"/>
      <c r="K96" s="10"/>
      <c r="L96" s="11"/>
    </row>
    <row r="97" spans="1:12" ht="12.75">
      <c r="A97" s="6"/>
      <c r="B97" s="7"/>
      <c r="C97" s="7"/>
      <c r="D97" s="8"/>
      <c r="E97" s="7"/>
      <c r="F97" s="9"/>
      <c r="G97" s="9"/>
      <c r="H97" s="10"/>
      <c r="I97" s="10"/>
      <c r="J97" s="10"/>
      <c r="K97" s="10"/>
      <c r="L97" s="11"/>
    </row>
    <row r="98" spans="1:12" ht="12.75">
      <c r="A98" s="6"/>
      <c r="B98" s="7"/>
      <c r="C98" s="7"/>
      <c r="D98" s="8"/>
      <c r="E98" s="7"/>
      <c r="F98" s="9"/>
      <c r="G98" s="9"/>
      <c r="H98" s="10"/>
      <c r="I98" s="10"/>
      <c r="J98" s="10"/>
      <c r="K98" s="10"/>
      <c r="L98" s="11"/>
    </row>
    <row r="99" spans="1:12" ht="12.75">
      <c r="A99" s="6"/>
      <c r="B99" s="7"/>
      <c r="C99" s="7"/>
      <c r="D99" s="8"/>
      <c r="E99" s="7"/>
      <c r="F99" s="9"/>
      <c r="G99" s="9"/>
      <c r="H99" s="10"/>
      <c r="I99" s="10"/>
      <c r="J99" s="10"/>
      <c r="K99" s="10"/>
      <c r="L99" s="11"/>
    </row>
    <row r="100" spans="1:12" ht="12.75">
      <c r="A100" s="6"/>
      <c r="B100" s="7"/>
      <c r="C100" s="7"/>
      <c r="D100" s="7"/>
      <c r="E100" s="7"/>
      <c r="F100" s="9"/>
      <c r="G100" s="9"/>
      <c r="H100" s="10"/>
      <c r="I100" s="10"/>
      <c r="J100" s="10"/>
      <c r="K100" s="10"/>
      <c r="L100" s="11"/>
    </row>
    <row r="101" spans="1:12" ht="12.75">
      <c r="A101" s="6"/>
      <c r="B101" s="7"/>
      <c r="C101" s="7"/>
      <c r="D101" s="7"/>
      <c r="E101" s="12"/>
      <c r="F101" s="9"/>
      <c r="G101" s="9"/>
      <c r="H101" s="10"/>
      <c r="I101" s="10"/>
      <c r="J101" s="10"/>
      <c r="K101" s="10"/>
      <c r="L101" s="11"/>
    </row>
    <row r="102" spans="1:12" ht="12.75">
      <c r="A102" s="6"/>
      <c r="B102" s="7"/>
      <c r="C102" s="7"/>
      <c r="D102" s="7"/>
      <c r="E102" s="7"/>
      <c r="F102" s="9"/>
      <c r="G102" s="9"/>
      <c r="H102" s="10"/>
      <c r="I102" s="10"/>
      <c r="J102" s="10"/>
      <c r="K102" s="10"/>
      <c r="L102" s="11"/>
    </row>
    <row r="103" spans="1:12" ht="12.75">
      <c r="A103" s="6"/>
      <c r="B103" s="7"/>
      <c r="C103" s="7"/>
      <c r="D103" s="7"/>
      <c r="E103" s="7"/>
      <c r="F103" s="9"/>
      <c r="G103" s="9"/>
      <c r="H103" s="10"/>
      <c r="I103" s="10"/>
      <c r="J103" s="10"/>
      <c r="K103" s="10"/>
      <c r="L103" s="11"/>
    </row>
    <row r="104" spans="1:12" ht="12.75">
      <c r="A104" s="6"/>
      <c r="B104" s="7"/>
      <c r="C104" s="7"/>
      <c r="D104" s="7"/>
      <c r="E104" s="7"/>
      <c r="F104" s="9"/>
      <c r="G104" s="9"/>
      <c r="H104" s="10"/>
      <c r="I104" s="10"/>
      <c r="J104" s="10"/>
      <c r="K104" s="10"/>
      <c r="L104" s="11"/>
    </row>
    <row r="105" spans="1:12" ht="12.75">
      <c r="A105" s="6"/>
      <c r="B105" s="7"/>
      <c r="C105" s="7"/>
      <c r="D105" s="7"/>
      <c r="E105" s="7"/>
      <c r="F105" s="9"/>
      <c r="G105" s="9"/>
      <c r="H105" s="10"/>
      <c r="I105" s="10"/>
      <c r="J105" s="10"/>
      <c r="K105" s="10"/>
      <c r="L105" s="11"/>
    </row>
    <row r="106" spans="1:12" ht="12.75">
      <c r="A106" s="6"/>
      <c r="B106" s="7"/>
      <c r="C106" s="7"/>
      <c r="D106" s="7"/>
      <c r="E106" s="12"/>
      <c r="F106" s="9"/>
      <c r="G106" s="9"/>
      <c r="H106" s="10"/>
      <c r="I106" s="10"/>
      <c r="J106" s="10"/>
      <c r="K106" s="10"/>
      <c r="L106" s="11"/>
    </row>
    <row r="107" spans="1:12" ht="12.75">
      <c r="A107" s="6"/>
      <c r="B107" s="7"/>
      <c r="C107" s="7"/>
      <c r="D107" s="7"/>
      <c r="E107" s="7"/>
      <c r="F107" s="9"/>
      <c r="G107" s="9"/>
      <c r="H107" s="10"/>
      <c r="I107" s="10"/>
      <c r="J107" s="10"/>
      <c r="K107" s="10"/>
      <c r="L107" s="11"/>
    </row>
    <row r="108" spans="1:12" ht="12.75">
      <c r="A108" s="6"/>
      <c r="B108" s="7"/>
      <c r="C108" s="7"/>
      <c r="D108" s="7"/>
      <c r="E108" s="12"/>
      <c r="F108" s="9"/>
      <c r="G108" s="9"/>
      <c r="H108" s="10"/>
      <c r="I108" s="10"/>
      <c r="J108" s="10"/>
      <c r="K108" s="10"/>
      <c r="L108" s="11"/>
    </row>
    <row r="109" spans="1:12" ht="12.75">
      <c r="A109" s="6"/>
      <c r="B109" s="7"/>
      <c r="C109" s="7"/>
      <c r="D109" s="7"/>
      <c r="E109" s="7"/>
      <c r="F109" s="9"/>
      <c r="G109" s="9"/>
      <c r="H109" s="10"/>
      <c r="I109" s="10"/>
      <c r="J109" s="10"/>
      <c r="K109" s="10"/>
      <c r="L109" s="11"/>
    </row>
    <row r="110" spans="1:12" ht="12.75">
      <c r="A110" s="6"/>
      <c r="B110" s="7"/>
      <c r="C110" s="7"/>
      <c r="D110" s="7"/>
      <c r="E110" s="7"/>
      <c r="F110" s="9"/>
      <c r="G110" s="9"/>
      <c r="H110" s="10"/>
      <c r="I110" s="10"/>
      <c r="J110" s="10"/>
      <c r="K110" s="10"/>
      <c r="L110" s="11"/>
    </row>
    <row r="111" spans="1:12" ht="12.75">
      <c r="A111" s="6"/>
      <c r="B111" s="7"/>
      <c r="C111" s="7"/>
      <c r="D111" s="7"/>
      <c r="E111" s="7"/>
      <c r="F111" s="9"/>
      <c r="G111" s="9"/>
      <c r="H111" s="10"/>
      <c r="I111" s="10"/>
      <c r="J111" s="10"/>
      <c r="K111" s="10"/>
      <c r="L111" s="11"/>
    </row>
    <row r="112" spans="1:12" ht="12.75">
      <c r="A112" s="6"/>
      <c r="B112" s="7"/>
      <c r="C112" s="7"/>
      <c r="D112" s="7"/>
      <c r="E112" s="7"/>
      <c r="F112" s="9"/>
      <c r="G112" s="9"/>
      <c r="H112" s="10"/>
      <c r="I112" s="10"/>
      <c r="J112" s="10"/>
      <c r="K112" s="10"/>
      <c r="L112" s="11"/>
    </row>
    <row r="113" spans="1:12" ht="12.75">
      <c r="A113" s="6"/>
      <c r="B113" s="7"/>
      <c r="C113" s="7"/>
      <c r="D113" s="7"/>
      <c r="E113" s="7"/>
      <c r="F113" s="9"/>
      <c r="G113" s="9"/>
      <c r="H113" s="10"/>
      <c r="I113" s="10"/>
      <c r="J113" s="10"/>
      <c r="K113" s="10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</sheetData>
  <sheetProtection/>
  <mergeCells count="13">
    <mergeCell ref="K7:K8"/>
    <mergeCell ref="A6:G6"/>
    <mergeCell ref="I6:K6"/>
    <mergeCell ref="F7:G7"/>
    <mergeCell ref="A7:A8"/>
    <mergeCell ref="B7:B8"/>
    <mergeCell ref="C7:C8"/>
    <mergeCell ref="H7:H8"/>
    <mergeCell ref="I7:I8"/>
    <mergeCell ref="D7:D8"/>
    <mergeCell ref="H1:I1"/>
    <mergeCell ref="E7:E8"/>
    <mergeCell ref="J7:J8"/>
  </mergeCells>
  <printOptions horizontalCentered="1" verticalCentered="1"/>
  <pageMargins left="0.7874015748031497" right="0.7874015748031497" top="0.984251968503937" bottom="0.984251968503937" header="0.5118110236220472" footer="0.5118110236220472"/>
  <pageSetup fitToWidth="0" fitToHeight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Suchankova Jitka</dc:creator>
  <cp:keywords/>
  <dc:description/>
  <cp:lastModifiedBy>Kasparova Petra</cp:lastModifiedBy>
  <cp:lastPrinted>2017-08-10T11:04:42Z</cp:lastPrinted>
  <dcterms:created xsi:type="dcterms:W3CDTF">2006-03-26T18:14:00Z</dcterms:created>
  <dcterms:modified xsi:type="dcterms:W3CDTF">2017-08-10T11:05:22Z</dcterms:modified>
  <cp:category/>
  <cp:version/>
  <cp:contentType/>
  <cp:contentStatus/>
</cp:coreProperties>
</file>