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0100" windowHeight="8472"/>
  </bookViews>
  <sheets>
    <sheet name="2017" sheetId="1" r:id="rId1"/>
  </sheets>
  <calcPr calcId="145621"/>
</workbook>
</file>

<file path=xl/calcChain.xml><?xml version="1.0" encoding="utf-8"?>
<calcChain xmlns="http://schemas.openxmlformats.org/spreadsheetml/2006/main">
  <c r="E52" i="1" l="1"/>
  <c r="F52" i="1"/>
  <c r="G52" i="1"/>
  <c r="H52" i="1"/>
  <c r="I52" i="1"/>
  <c r="J52" i="1"/>
  <c r="K52" i="1"/>
  <c r="L52" i="1"/>
  <c r="M52" i="1"/>
  <c r="N52" i="1"/>
  <c r="O52" i="1"/>
  <c r="P52" i="1"/>
  <c r="Q52" i="1"/>
  <c r="D52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D51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D50" i="1"/>
  <c r="E49" i="1"/>
  <c r="F49" i="1"/>
  <c r="G49" i="1"/>
  <c r="H49" i="1"/>
  <c r="I49" i="1"/>
  <c r="L49" i="1"/>
  <c r="M49" i="1"/>
  <c r="N49" i="1"/>
  <c r="O49" i="1"/>
  <c r="P49" i="1"/>
  <c r="Q49" i="1"/>
  <c r="D49" i="1"/>
  <c r="E48" i="1"/>
  <c r="F48" i="1"/>
  <c r="G48" i="1"/>
  <c r="H48" i="1"/>
  <c r="I48" i="1"/>
  <c r="L48" i="1"/>
  <c r="M48" i="1"/>
  <c r="N48" i="1"/>
  <c r="O48" i="1"/>
  <c r="P48" i="1"/>
  <c r="Q48" i="1"/>
  <c r="D48" i="1"/>
  <c r="E47" i="1"/>
  <c r="F47" i="1"/>
  <c r="G47" i="1"/>
  <c r="H47" i="1"/>
  <c r="I47" i="1"/>
  <c r="L47" i="1"/>
  <c r="M47" i="1"/>
  <c r="N47" i="1"/>
  <c r="O47" i="1"/>
  <c r="P47" i="1"/>
  <c r="Q47" i="1"/>
  <c r="D47" i="1"/>
  <c r="E46" i="1"/>
  <c r="F46" i="1"/>
  <c r="G46" i="1"/>
  <c r="H46" i="1"/>
  <c r="I46" i="1"/>
  <c r="L46" i="1"/>
  <c r="M46" i="1"/>
  <c r="N46" i="1"/>
  <c r="O46" i="1"/>
  <c r="P46" i="1"/>
  <c r="Q46" i="1"/>
  <c r="D46" i="1"/>
  <c r="E45" i="1"/>
  <c r="F45" i="1"/>
  <c r="G45" i="1"/>
  <c r="H45" i="1"/>
  <c r="I45" i="1"/>
  <c r="L45" i="1"/>
  <c r="M45" i="1"/>
  <c r="N45" i="1"/>
  <c r="O45" i="1"/>
  <c r="P45" i="1"/>
  <c r="Q45" i="1"/>
  <c r="D45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D44" i="1"/>
</calcChain>
</file>

<file path=xl/sharedStrings.xml><?xml version="1.0" encoding="utf-8"?>
<sst xmlns="http://schemas.openxmlformats.org/spreadsheetml/2006/main" count="125" uniqueCount="28">
  <si>
    <t>zřizovatel</t>
  </si>
  <si>
    <t>zapisovaní</t>
  </si>
  <si>
    <t>zapsaní</t>
  </si>
  <si>
    <t>celkem</t>
  </si>
  <si>
    <t>z toho dívky</t>
  </si>
  <si>
    <t>ze sl.4 a 5 děti ze spádového obvodu</t>
  </si>
  <si>
    <t>ze sl. 4 a 5 děti s žádosti o individuální vzdělávání</t>
  </si>
  <si>
    <t>zamítnuté žádosti o zápis ke vzdělávání</t>
  </si>
  <si>
    <t>ze sl. 10 a 11 děti ze spádového obvodu</t>
  </si>
  <si>
    <t xml:space="preserve">neuzavřený zápis </t>
  </si>
  <si>
    <t>v tom narození</t>
  </si>
  <si>
    <t>1.9.2015 a později</t>
  </si>
  <si>
    <t>1.1.2015 - 31.8.2015</t>
  </si>
  <si>
    <t>1.9.2014 - 31.12.2014</t>
  </si>
  <si>
    <t>1.9.2013 - 31.8.2014</t>
  </si>
  <si>
    <t>1.9.2012 - 31.8.2013</t>
  </si>
  <si>
    <t>1.9.2011 - 31.8.2012</t>
  </si>
  <si>
    <t>1.9.2010 - 31.8.2011</t>
  </si>
  <si>
    <t>31.8.2010 a dříve</t>
  </si>
  <si>
    <t>církev - počet dětí</t>
  </si>
  <si>
    <t>celkem - počet dětí</t>
  </si>
  <si>
    <t>soukromá MŠ - počet dětí</t>
  </si>
  <si>
    <t>kraj - počet dětí</t>
  </si>
  <si>
    <t>obec III. - počet dětí</t>
  </si>
  <si>
    <t>Do sl. 4 a 5 se uvedou děti, které byly zapsány ve vykazující škole, bylo jim vydáno rozhodnutí o přijetí</t>
  </si>
  <si>
    <t xml:space="preserve">Do sl. 2 a 3 se zahrnují všechny děti, které se dostavily k zápisu </t>
  </si>
  <si>
    <t>x</t>
  </si>
  <si>
    <t>Zápis k předškolnímu vzdělávání v mateřské škole 2017 - sumář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</si>
</sst>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7" fillId="0" borderId="8" xfId="0" applyFont="1" applyBorder="1"/>
    <xf numFmtId="0" fontId="7" fillId="0" borderId="5" xfId="0" applyFont="1" applyBorder="1"/>
    <xf numFmtId="0" fontId="7" fillId="0" borderId="9" xfId="0" applyFont="1" applyBorder="1"/>
    <xf numFmtId="0" fontId="8" fillId="0" borderId="0" xfId="0" applyFont="1"/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9" fillId="0" borderId="9" xfId="0" applyFont="1" applyBorder="1"/>
    <xf numFmtId="0" fontId="4" fillId="0" borderId="9" xfId="0" applyFont="1" applyBorder="1" applyAlignment="1">
      <alignment horizontal="center" vertical="center"/>
    </xf>
    <xf numFmtId="0" fontId="9" fillId="0" borderId="8" xfId="0" applyFont="1" applyBorder="1"/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9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90"/>
    </xf>
    <xf numFmtId="0" fontId="5" fillId="0" borderId="13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0" fontId="6" fillId="0" borderId="1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6"/>
  <sheetViews>
    <sheetView tabSelected="1" workbookViewId="0">
      <selection activeCell="S42" sqref="S42"/>
    </sheetView>
  </sheetViews>
  <sheetFormatPr defaultRowHeight="14.4" x14ac:dyDescent="0.3"/>
  <cols>
    <col min="1" max="1" width="3" customWidth="1"/>
    <col min="2" max="2" width="4.77734375" customWidth="1"/>
    <col min="3" max="3" width="16.6640625" customWidth="1"/>
    <col min="4" max="5" width="7.44140625" customWidth="1"/>
    <col min="6" max="6" width="6.77734375" customWidth="1"/>
    <col min="7" max="7" width="7.88671875" customWidth="1"/>
    <col min="8" max="8" width="6.44140625" customWidth="1"/>
    <col min="9" max="9" width="6.5546875" customWidth="1"/>
    <col min="10" max="10" width="7" customWidth="1"/>
    <col min="11" max="11" width="7.6640625" customWidth="1"/>
    <col min="12" max="12" width="6.6640625" customWidth="1"/>
    <col min="13" max="13" width="7.5546875" customWidth="1"/>
    <col min="14" max="14" width="6.77734375" customWidth="1"/>
    <col min="15" max="15" width="7.21875" customWidth="1"/>
    <col min="16" max="16" width="7.109375" customWidth="1"/>
    <col min="17" max="17" width="7.77734375" customWidth="1"/>
  </cols>
  <sheetData>
    <row r="1" spans="2:18" ht="1.2" customHeight="1" x14ac:dyDescent="0.3"/>
    <row r="2" spans="2:18" hidden="1" x14ac:dyDescent="0.3"/>
    <row r="3" spans="2:18" ht="17.399999999999999" customHeight="1" thickBot="1" x14ac:dyDescent="0.35">
      <c r="B3" s="5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2:18" ht="15" hidden="1" thickBot="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2:18" ht="28.8" customHeight="1" x14ac:dyDescent="0.3">
      <c r="B5" s="50" t="s">
        <v>0</v>
      </c>
      <c r="C5" s="47"/>
      <c r="D5" s="46" t="s">
        <v>1</v>
      </c>
      <c r="E5" s="46"/>
      <c r="F5" s="47" t="s">
        <v>2</v>
      </c>
      <c r="G5" s="47"/>
      <c r="H5" s="48" t="s">
        <v>5</v>
      </c>
      <c r="I5" s="48"/>
      <c r="J5" s="48" t="s">
        <v>6</v>
      </c>
      <c r="K5" s="48"/>
      <c r="L5" s="48" t="s">
        <v>7</v>
      </c>
      <c r="M5" s="48"/>
      <c r="N5" s="48" t="s">
        <v>8</v>
      </c>
      <c r="O5" s="48"/>
      <c r="P5" s="48" t="s">
        <v>9</v>
      </c>
      <c r="Q5" s="49"/>
      <c r="R5" s="1"/>
    </row>
    <row r="6" spans="2:18" ht="22.8" customHeight="1" x14ac:dyDescent="0.3">
      <c r="B6" s="51"/>
      <c r="C6" s="52"/>
      <c r="D6" s="2" t="s">
        <v>3</v>
      </c>
      <c r="E6" s="3" t="s">
        <v>4</v>
      </c>
      <c r="F6" s="2" t="s">
        <v>3</v>
      </c>
      <c r="G6" s="3" t="s">
        <v>4</v>
      </c>
      <c r="H6" s="2" t="s">
        <v>3</v>
      </c>
      <c r="I6" s="3" t="s">
        <v>4</v>
      </c>
      <c r="J6" s="2" t="s">
        <v>3</v>
      </c>
      <c r="K6" s="3" t="s">
        <v>4</v>
      </c>
      <c r="L6" s="3" t="s">
        <v>3</v>
      </c>
      <c r="M6" s="3" t="s">
        <v>4</v>
      </c>
      <c r="N6" s="3" t="s">
        <v>3</v>
      </c>
      <c r="O6" s="3" t="s">
        <v>4</v>
      </c>
      <c r="P6" s="2" t="s">
        <v>3</v>
      </c>
      <c r="Q6" s="4" t="s">
        <v>4</v>
      </c>
      <c r="R6" s="1"/>
    </row>
    <row r="7" spans="2:18" ht="15" customHeight="1" thickBot="1" x14ac:dyDescent="0.35">
      <c r="B7" s="44"/>
      <c r="C7" s="45"/>
      <c r="D7" s="9">
        <v>2</v>
      </c>
      <c r="E7" s="10">
        <v>3</v>
      </c>
      <c r="F7" s="9">
        <v>4</v>
      </c>
      <c r="G7" s="10">
        <v>5</v>
      </c>
      <c r="H7" s="9">
        <v>6</v>
      </c>
      <c r="I7" s="10">
        <v>7</v>
      </c>
      <c r="J7" s="9">
        <v>8</v>
      </c>
      <c r="K7" s="10">
        <v>9</v>
      </c>
      <c r="L7" s="10">
        <v>10</v>
      </c>
      <c r="M7" s="10">
        <v>11</v>
      </c>
      <c r="N7" s="10">
        <v>12</v>
      </c>
      <c r="O7" s="10">
        <v>13</v>
      </c>
      <c r="P7" s="9">
        <v>14</v>
      </c>
      <c r="Q7" s="11">
        <v>15</v>
      </c>
      <c r="R7" s="1"/>
    </row>
    <row r="8" spans="2:18" ht="13.95" customHeight="1" thickBot="1" x14ac:dyDescent="0.35">
      <c r="B8" s="38" t="s">
        <v>23</v>
      </c>
      <c r="C8" s="39"/>
      <c r="D8" s="24">
        <v>5528</v>
      </c>
      <c r="E8" s="25">
        <v>2596</v>
      </c>
      <c r="F8" s="24">
        <v>3855</v>
      </c>
      <c r="G8" s="25">
        <v>1807</v>
      </c>
      <c r="H8" s="24">
        <v>3445</v>
      </c>
      <c r="I8" s="25">
        <v>1610</v>
      </c>
      <c r="J8" s="24">
        <v>45</v>
      </c>
      <c r="K8" s="25">
        <v>15</v>
      </c>
      <c r="L8" s="25">
        <v>1281</v>
      </c>
      <c r="M8" s="25">
        <v>591</v>
      </c>
      <c r="N8" s="25">
        <v>1082</v>
      </c>
      <c r="O8" s="25">
        <v>499</v>
      </c>
      <c r="P8" s="24">
        <v>392</v>
      </c>
      <c r="Q8" s="26">
        <v>198</v>
      </c>
      <c r="R8" s="1"/>
    </row>
    <row r="9" spans="2:18" ht="13.95" customHeight="1" x14ac:dyDescent="0.3">
      <c r="B9" s="42" t="s">
        <v>10</v>
      </c>
      <c r="C9" s="22" t="s">
        <v>11</v>
      </c>
      <c r="D9" s="6">
        <v>51</v>
      </c>
      <c r="E9" s="7">
        <v>28</v>
      </c>
      <c r="F9" s="6">
        <v>29</v>
      </c>
      <c r="G9" s="7">
        <v>15</v>
      </c>
      <c r="H9" s="6">
        <v>26</v>
      </c>
      <c r="I9" s="7">
        <v>14</v>
      </c>
      <c r="J9" s="6" t="s">
        <v>26</v>
      </c>
      <c r="K9" s="7" t="s">
        <v>26</v>
      </c>
      <c r="L9" s="7">
        <v>21</v>
      </c>
      <c r="M9" s="7">
        <v>13</v>
      </c>
      <c r="N9" s="7">
        <v>15</v>
      </c>
      <c r="O9" s="7">
        <v>8</v>
      </c>
      <c r="P9" s="6">
        <v>1</v>
      </c>
      <c r="Q9" s="8">
        <v>0</v>
      </c>
      <c r="R9" s="1"/>
    </row>
    <row r="10" spans="2:18" ht="13.95" customHeight="1" x14ac:dyDescent="0.3">
      <c r="B10" s="42"/>
      <c r="C10" s="20" t="s">
        <v>12</v>
      </c>
      <c r="D10" s="12">
        <v>919</v>
      </c>
      <c r="E10" s="3">
        <v>436</v>
      </c>
      <c r="F10" s="12">
        <v>529</v>
      </c>
      <c r="G10" s="3">
        <v>264</v>
      </c>
      <c r="H10" s="12">
        <v>437</v>
      </c>
      <c r="I10" s="3">
        <v>223</v>
      </c>
      <c r="J10" s="12" t="s">
        <v>26</v>
      </c>
      <c r="K10" s="3" t="s">
        <v>26</v>
      </c>
      <c r="L10" s="3">
        <v>376</v>
      </c>
      <c r="M10" s="3">
        <v>162</v>
      </c>
      <c r="N10" s="3">
        <v>326</v>
      </c>
      <c r="O10" s="3">
        <v>137</v>
      </c>
      <c r="P10" s="12">
        <v>14</v>
      </c>
      <c r="Q10" s="4">
        <v>10</v>
      </c>
      <c r="R10" s="1"/>
    </row>
    <row r="11" spans="2:18" ht="13.95" customHeight="1" x14ac:dyDescent="0.3">
      <c r="B11" s="42"/>
      <c r="C11" s="20" t="s">
        <v>13</v>
      </c>
      <c r="D11" s="13">
        <v>1140</v>
      </c>
      <c r="E11" s="13">
        <v>541</v>
      </c>
      <c r="F11" s="13">
        <v>626</v>
      </c>
      <c r="G11" s="13">
        <v>288</v>
      </c>
      <c r="H11" s="13">
        <v>549</v>
      </c>
      <c r="I11" s="13">
        <v>244</v>
      </c>
      <c r="J11" s="13" t="s">
        <v>26</v>
      </c>
      <c r="K11" s="13" t="s">
        <v>26</v>
      </c>
      <c r="L11" s="13">
        <v>475</v>
      </c>
      <c r="M11" s="13">
        <v>226</v>
      </c>
      <c r="N11" s="13">
        <v>427</v>
      </c>
      <c r="O11" s="13">
        <v>206</v>
      </c>
      <c r="P11" s="13">
        <v>39</v>
      </c>
      <c r="Q11" s="14">
        <v>27</v>
      </c>
      <c r="R11" s="1"/>
    </row>
    <row r="12" spans="2:18" ht="13.95" customHeight="1" x14ac:dyDescent="0.3">
      <c r="B12" s="42"/>
      <c r="C12" s="20" t="s">
        <v>14</v>
      </c>
      <c r="D12" s="13">
        <v>2302</v>
      </c>
      <c r="E12" s="13">
        <v>1079</v>
      </c>
      <c r="F12" s="13">
        <v>1697</v>
      </c>
      <c r="G12" s="13">
        <v>799</v>
      </c>
      <c r="H12" s="13">
        <v>1552</v>
      </c>
      <c r="I12" s="13">
        <v>735</v>
      </c>
      <c r="J12" s="13" t="s">
        <v>26</v>
      </c>
      <c r="K12" s="13" t="s">
        <v>26</v>
      </c>
      <c r="L12" s="13">
        <v>333</v>
      </c>
      <c r="M12" s="13">
        <v>150</v>
      </c>
      <c r="N12" s="13">
        <v>267</v>
      </c>
      <c r="O12" s="13">
        <v>122</v>
      </c>
      <c r="P12" s="13">
        <v>272</v>
      </c>
      <c r="Q12" s="14">
        <v>130</v>
      </c>
      <c r="R12" s="1"/>
    </row>
    <row r="13" spans="2:18" ht="13.95" customHeight="1" x14ac:dyDescent="0.3">
      <c r="B13" s="42"/>
      <c r="C13" s="20" t="s">
        <v>15</v>
      </c>
      <c r="D13" s="13">
        <v>587</v>
      </c>
      <c r="E13" s="13">
        <v>280</v>
      </c>
      <c r="F13" s="13">
        <v>497</v>
      </c>
      <c r="G13" s="13">
        <v>234</v>
      </c>
      <c r="H13" s="13">
        <v>460</v>
      </c>
      <c r="I13" s="13">
        <v>211</v>
      </c>
      <c r="J13" s="13" t="s">
        <v>26</v>
      </c>
      <c r="K13" s="13" t="s">
        <v>26</v>
      </c>
      <c r="L13" s="13">
        <v>46</v>
      </c>
      <c r="M13" s="13">
        <v>25</v>
      </c>
      <c r="N13" s="13">
        <v>33</v>
      </c>
      <c r="O13" s="13">
        <v>17</v>
      </c>
      <c r="P13" s="13">
        <v>44</v>
      </c>
      <c r="Q13" s="14">
        <v>21</v>
      </c>
      <c r="R13" s="1"/>
    </row>
    <row r="14" spans="2:18" ht="13.95" customHeight="1" x14ac:dyDescent="0.3">
      <c r="B14" s="42"/>
      <c r="C14" s="20" t="s">
        <v>16</v>
      </c>
      <c r="D14" s="13">
        <v>457</v>
      </c>
      <c r="E14" s="13">
        <v>210</v>
      </c>
      <c r="F14" s="13">
        <v>411</v>
      </c>
      <c r="G14" s="13">
        <v>186</v>
      </c>
      <c r="H14" s="13">
        <v>368</v>
      </c>
      <c r="I14" s="13">
        <v>165</v>
      </c>
      <c r="J14" s="13">
        <v>39</v>
      </c>
      <c r="K14" s="13">
        <v>15</v>
      </c>
      <c r="L14" s="13">
        <v>27</v>
      </c>
      <c r="M14" s="13">
        <v>15</v>
      </c>
      <c r="N14" s="13">
        <v>14</v>
      </c>
      <c r="O14" s="13">
        <v>9</v>
      </c>
      <c r="P14" s="13">
        <v>19</v>
      </c>
      <c r="Q14" s="14">
        <v>9</v>
      </c>
      <c r="R14" s="1"/>
    </row>
    <row r="15" spans="2:18" ht="13.95" customHeight="1" x14ac:dyDescent="0.3">
      <c r="B15" s="42"/>
      <c r="C15" s="20" t="s">
        <v>17</v>
      </c>
      <c r="D15" s="13">
        <v>72</v>
      </c>
      <c r="E15" s="13">
        <v>22</v>
      </c>
      <c r="F15" s="13">
        <v>66</v>
      </c>
      <c r="G15" s="13">
        <v>21</v>
      </c>
      <c r="H15" s="13">
        <v>53</v>
      </c>
      <c r="I15" s="13">
        <v>18</v>
      </c>
      <c r="J15" s="13">
        <v>6</v>
      </c>
      <c r="K15" s="13">
        <v>0</v>
      </c>
      <c r="L15" s="13">
        <v>3</v>
      </c>
      <c r="M15" s="13">
        <v>0</v>
      </c>
      <c r="N15" s="13">
        <v>0</v>
      </c>
      <c r="O15" s="13">
        <v>0</v>
      </c>
      <c r="P15" s="13">
        <v>3</v>
      </c>
      <c r="Q15" s="14">
        <v>1</v>
      </c>
      <c r="R15" s="1"/>
    </row>
    <row r="16" spans="2:18" ht="13.95" customHeight="1" thickBot="1" x14ac:dyDescent="0.35">
      <c r="B16" s="43"/>
      <c r="C16" s="21" t="s">
        <v>18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6">
        <v>0</v>
      </c>
      <c r="R16" s="1"/>
    </row>
    <row r="17" spans="2:18" ht="15" thickBot="1" x14ac:dyDescent="0.35">
      <c r="B17" s="38" t="s">
        <v>22</v>
      </c>
      <c r="C17" s="39"/>
      <c r="D17" s="24">
        <v>33</v>
      </c>
      <c r="E17" s="25">
        <v>10</v>
      </c>
      <c r="F17" s="24">
        <v>30</v>
      </c>
      <c r="G17" s="25">
        <v>10</v>
      </c>
      <c r="H17" s="24">
        <v>0</v>
      </c>
      <c r="I17" s="25">
        <v>0</v>
      </c>
      <c r="J17" s="24">
        <v>0</v>
      </c>
      <c r="K17" s="25">
        <v>0</v>
      </c>
      <c r="L17" s="25">
        <v>3</v>
      </c>
      <c r="M17" s="25">
        <v>0</v>
      </c>
      <c r="N17" s="25">
        <v>0</v>
      </c>
      <c r="O17" s="25">
        <v>0</v>
      </c>
      <c r="P17" s="24">
        <v>0</v>
      </c>
      <c r="Q17" s="26">
        <v>0</v>
      </c>
    </row>
    <row r="18" spans="2:18" x14ac:dyDescent="0.3">
      <c r="B18" s="42" t="s">
        <v>10</v>
      </c>
      <c r="C18" s="22" t="s">
        <v>11</v>
      </c>
      <c r="D18" s="6">
        <v>0</v>
      </c>
      <c r="E18" s="7">
        <v>0</v>
      </c>
      <c r="F18" s="6">
        <v>0</v>
      </c>
      <c r="G18" s="7">
        <v>0</v>
      </c>
      <c r="H18" s="6">
        <v>0</v>
      </c>
      <c r="I18" s="7">
        <v>0</v>
      </c>
      <c r="J18" s="6" t="s">
        <v>26</v>
      </c>
      <c r="K18" s="7" t="s">
        <v>26</v>
      </c>
      <c r="L18" s="7">
        <v>0</v>
      </c>
      <c r="M18" s="7">
        <v>0</v>
      </c>
      <c r="N18" s="7">
        <v>0</v>
      </c>
      <c r="O18" s="7">
        <v>0</v>
      </c>
      <c r="P18" s="6">
        <v>0</v>
      </c>
      <c r="Q18" s="8">
        <v>0</v>
      </c>
    </row>
    <row r="19" spans="2:18" x14ac:dyDescent="0.3">
      <c r="B19" s="42"/>
      <c r="C19" s="20" t="s">
        <v>12</v>
      </c>
      <c r="D19" s="12">
        <v>2</v>
      </c>
      <c r="E19" s="3">
        <v>1</v>
      </c>
      <c r="F19" s="12">
        <v>2</v>
      </c>
      <c r="G19" s="3">
        <v>1</v>
      </c>
      <c r="H19" s="12">
        <v>0</v>
      </c>
      <c r="I19" s="3">
        <v>0</v>
      </c>
      <c r="J19" s="12" t="s">
        <v>26</v>
      </c>
      <c r="K19" s="3" t="s">
        <v>26</v>
      </c>
      <c r="L19" s="3">
        <v>0</v>
      </c>
      <c r="M19" s="3">
        <v>0</v>
      </c>
      <c r="N19" s="3">
        <v>0</v>
      </c>
      <c r="O19" s="3">
        <v>0</v>
      </c>
      <c r="P19" s="12">
        <v>0</v>
      </c>
      <c r="Q19" s="4">
        <v>0</v>
      </c>
    </row>
    <row r="20" spans="2:18" x14ac:dyDescent="0.3">
      <c r="B20" s="42"/>
      <c r="C20" s="20" t="s">
        <v>13</v>
      </c>
      <c r="D20" s="13">
        <v>9</v>
      </c>
      <c r="E20" s="13">
        <v>3</v>
      </c>
      <c r="F20" s="13">
        <v>8</v>
      </c>
      <c r="G20" s="13">
        <v>3</v>
      </c>
      <c r="H20" s="13">
        <v>0</v>
      </c>
      <c r="I20" s="13">
        <v>0</v>
      </c>
      <c r="J20" s="13" t="s">
        <v>26</v>
      </c>
      <c r="K20" s="13" t="s">
        <v>26</v>
      </c>
      <c r="L20" s="13">
        <v>1</v>
      </c>
      <c r="M20" s="13">
        <v>0</v>
      </c>
      <c r="N20" s="13">
        <v>0</v>
      </c>
      <c r="O20" s="13">
        <v>0</v>
      </c>
      <c r="P20" s="13">
        <v>0</v>
      </c>
      <c r="Q20" s="14">
        <v>0</v>
      </c>
    </row>
    <row r="21" spans="2:18" x14ac:dyDescent="0.3">
      <c r="B21" s="42"/>
      <c r="C21" s="20" t="s">
        <v>14</v>
      </c>
      <c r="D21" s="13">
        <v>7</v>
      </c>
      <c r="E21" s="13">
        <v>3</v>
      </c>
      <c r="F21" s="13">
        <v>7</v>
      </c>
      <c r="G21" s="13">
        <v>3</v>
      </c>
      <c r="H21" s="13">
        <v>0</v>
      </c>
      <c r="I21" s="13">
        <v>0</v>
      </c>
      <c r="J21" s="13" t="s">
        <v>26</v>
      </c>
      <c r="K21" s="13" t="s">
        <v>26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4">
        <v>0</v>
      </c>
    </row>
    <row r="22" spans="2:18" x14ac:dyDescent="0.3">
      <c r="B22" s="42"/>
      <c r="C22" s="20" t="s">
        <v>15</v>
      </c>
      <c r="D22" s="13">
        <v>7</v>
      </c>
      <c r="E22" s="13">
        <v>2</v>
      </c>
      <c r="F22" s="13">
        <v>5</v>
      </c>
      <c r="G22" s="13">
        <v>2</v>
      </c>
      <c r="H22" s="13">
        <v>0</v>
      </c>
      <c r="I22" s="13">
        <v>0</v>
      </c>
      <c r="J22" s="13" t="s">
        <v>26</v>
      </c>
      <c r="K22" s="13" t="s">
        <v>26</v>
      </c>
      <c r="L22" s="13">
        <v>2</v>
      </c>
      <c r="M22" s="13">
        <v>0</v>
      </c>
      <c r="N22" s="13">
        <v>0</v>
      </c>
      <c r="O22" s="13">
        <v>0</v>
      </c>
      <c r="P22" s="13">
        <v>0</v>
      </c>
      <c r="Q22" s="14">
        <v>0</v>
      </c>
    </row>
    <row r="23" spans="2:18" x14ac:dyDescent="0.3">
      <c r="B23" s="42"/>
      <c r="C23" s="20" t="s">
        <v>16</v>
      </c>
      <c r="D23" s="13">
        <v>6</v>
      </c>
      <c r="E23" s="13">
        <v>1</v>
      </c>
      <c r="F23" s="13">
        <v>6</v>
      </c>
      <c r="G23" s="13">
        <v>1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4">
        <v>0</v>
      </c>
    </row>
    <row r="24" spans="2:18" x14ac:dyDescent="0.3">
      <c r="B24" s="42"/>
      <c r="C24" s="20" t="s">
        <v>17</v>
      </c>
      <c r="D24" s="13">
        <v>2</v>
      </c>
      <c r="E24" s="13">
        <v>0</v>
      </c>
      <c r="F24" s="13">
        <v>2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4">
        <v>0</v>
      </c>
    </row>
    <row r="25" spans="2:18" ht="15" thickBot="1" x14ac:dyDescent="0.35">
      <c r="B25" s="43"/>
      <c r="C25" s="21" t="s">
        <v>18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6">
        <v>0</v>
      </c>
    </row>
    <row r="26" spans="2:18" ht="15" thickBot="1" x14ac:dyDescent="0.35">
      <c r="B26" s="38" t="s">
        <v>21</v>
      </c>
      <c r="C26" s="39"/>
      <c r="D26" s="24">
        <v>163</v>
      </c>
      <c r="E26" s="25">
        <v>84</v>
      </c>
      <c r="F26" s="24">
        <v>120</v>
      </c>
      <c r="G26" s="25">
        <v>60</v>
      </c>
      <c r="H26" s="24">
        <v>0</v>
      </c>
      <c r="I26" s="25">
        <v>0</v>
      </c>
      <c r="J26" s="24">
        <v>3</v>
      </c>
      <c r="K26" s="25">
        <v>1</v>
      </c>
      <c r="L26" s="25">
        <v>41</v>
      </c>
      <c r="M26" s="25">
        <v>23</v>
      </c>
      <c r="N26" s="25">
        <v>0</v>
      </c>
      <c r="O26" s="25">
        <v>0</v>
      </c>
      <c r="P26" s="24">
        <v>2</v>
      </c>
      <c r="Q26" s="26">
        <v>1</v>
      </c>
    </row>
    <row r="27" spans="2:18" x14ac:dyDescent="0.3">
      <c r="B27" s="42" t="s">
        <v>10</v>
      </c>
      <c r="C27" s="22" t="s">
        <v>11</v>
      </c>
      <c r="D27" s="6">
        <v>4</v>
      </c>
      <c r="E27" s="7">
        <v>2</v>
      </c>
      <c r="F27" s="6">
        <v>3</v>
      </c>
      <c r="G27" s="7">
        <v>1</v>
      </c>
      <c r="H27" s="6">
        <v>0</v>
      </c>
      <c r="I27" s="7">
        <v>0</v>
      </c>
      <c r="J27" s="6" t="s">
        <v>26</v>
      </c>
      <c r="K27" s="7" t="s">
        <v>26</v>
      </c>
      <c r="L27" s="7">
        <v>1</v>
      </c>
      <c r="M27" s="7">
        <v>1</v>
      </c>
      <c r="N27" s="7">
        <v>0</v>
      </c>
      <c r="O27" s="7">
        <v>0</v>
      </c>
      <c r="P27" s="6">
        <v>0</v>
      </c>
      <c r="Q27" s="8">
        <v>0</v>
      </c>
    </row>
    <row r="28" spans="2:18" x14ac:dyDescent="0.3">
      <c r="B28" s="42"/>
      <c r="C28" s="20" t="s">
        <v>12</v>
      </c>
      <c r="D28" s="12">
        <v>36</v>
      </c>
      <c r="E28" s="3">
        <v>18</v>
      </c>
      <c r="F28" s="12">
        <v>18</v>
      </c>
      <c r="G28" s="3">
        <v>9</v>
      </c>
      <c r="H28" s="12">
        <v>0</v>
      </c>
      <c r="I28" s="3">
        <v>0</v>
      </c>
      <c r="J28" s="12" t="s">
        <v>26</v>
      </c>
      <c r="K28" s="3" t="s">
        <v>26</v>
      </c>
      <c r="L28" s="3">
        <v>18</v>
      </c>
      <c r="M28" s="3">
        <v>9</v>
      </c>
      <c r="N28" s="3">
        <v>0</v>
      </c>
      <c r="O28" s="3">
        <v>0</v>
      </c>
      <c r="P28" s="12">
        <v>0</v>
      </c>
      <c r="Q28" s="4">
        <v>0</v>
      </c>
    </row>
    <row r="29" spans="2:18" x14ac:dyDescent="0.3">
      <c r="B29" s="42"/>
      <c r="C29" s="20" t="s">
        <v>13</v>
      </c>
      <c r="D29" s="13">
        <v>45</v>
      </c>
      <c r="E29" s="13">
        <v>25</v>
      </c>
      <c r="F29" s="13">
        <v>31</v>
      </c>
      <c r="G29" s="13">
        <v>16</v>
      </c>
      <c r="H29" s="13">
        <v>0</v>
      </c>
      <c r="I29" s="13">
        <v>0</v>
      </c>
      <c r="J29" s="13" t="s">
        <v>26</v>
      </c>
      <c r="K29" s="13" t="s">
        <v>26</v>
      </c>
      <c r="L29" s="13">
        <v>13</v>
      </c>
      <c r="M29" s="13">
        <v>9</v>
      </c>
      <c r="N29" s="13">
        <v>0</v>
      </c>
      <c r="O29" s="13">
        <v>0</v>
      </c>
      <c r="P29" s="13">
        <v>1</v>
      </c>
      <c r="Q29" s="14">
        <v>0</v>
      </c>
    </row>
    <row r="30" spans="2:18" x14ac:dyDescent="0.3">
      <c r="B30" s="42"/>
      <c r="C30" s="20" t="s">
        <v>14</v>
      </c>
      <c r="D30" s="13">
        <v>52</v>
      </c>
      <c r="E30" s="13">
        <v>27</v>
      </c>
      <c r="F30" s="13">
        <v>43</v>
      </c>
      <c r="G30" s="13">
        <v>23</v>
      </c>
      <c r="H30" s="13">
        <v>0</v>
      </c>
      <c r="I30" s="13">
        <v>0</v>
      </c>
      <c r="J30" s="13" t="s">
        <v>26</v>
      </c>
      <c r="K30" s="13" t="s">
        <v>26</v>
      </c>
      <c r="L30" s="13">
        <v>8</v>
      </c>
      <c r="M30" s="13">
        <v>3</v>
      </c>
      <c r="N30" s="13">
        <v>0</v>
      </c>
      <c r="O30" s="13">
        <v>0</v>
      </c>
      <c r="P30" s="13">
        <v>1</v>
      </c>
      <c r="Q30" s="14">
        <v>1</v>
      </c>
    </row>
    <row r="31" spans="2:18" x14ac:dyDescent="0.3">
      <c r="B31" s="42"/>
      <c r="C31" s="20" t="s">
        <v>15</v>
      </c>
      <c r="D31" s="13">
        <v>13</v>
      </c>
      <c r="E31" s="13">
        <v>6</v>
      </c>
      <c r="F31" s="13">
        <v>13</v>
      </c>
      <c r="G31" s="13">
        <v>6</v>
      </c>
      <c r="H31" s="13">
        <v>0</v>
      </c>
      <c r="I31" s="13">
        <v>0</v>
      </c>
      <c r="J31" s="13" t="s">
        <v>26</v>
      </c>
      <c r="K31" s="13" t="s">
        <v>26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4">
        <v>0</v>
      </c>
    </row>
    <row r="32" spans="2:18" x14ac:dyDescent="0.3">
      <c r="B32" s="42"/>
      <c r="C32" s="20" t="s">
        <v>16</v>
      </c>
      <c r="D32" s="13">
        <v>12</v>
      </c>
      <c r="E32" s="13">
        <v>6</v>
      </c>
      <c r="F32" s="13">
        <v>11</v>
      </c>
      <c r="G32" s="13">
        <v>5</v>
      </c>
      <c r="H32" s="13">
        <v>0</v>
      </c>
      <c r="I32" s="13">
        <v>0</v>
      </c>
      <c r="J32" s="13">
        <v>3</v>
      </c>
      <c r="K32" s="13">
        <v>1</v>
      </c>
      <c r="L32" s="13">
        <v>1</v>
      </c>
      <c r="M32" s="13">
        <v>1</v>
      </c>
      <c r="N32" s="13">
        <v>0</v>
      </c>
      <c r="O32" s="13">
        <v>0</v>
      </c>
      <c r="P32" s="13">
        <v>0</v>
      </c>
      <c r="Q32" s="14">
        <v>0</v>
      </c>
      <c r="R32" s="17"/>
    </row>
    <row r="33" spans="2:17" x14ac:dyDescent="0.3">
      <c r="B33" s="42"/>
      <c r="C33" s="20" t="s">
        <v>17</v>
      </c>
      <c r="D33" s="13">
        <v>1</v>
      </c>
      <c r="E33" s="13">
        <v>0</v>
      </c>
      <c r="F33" s="13">
        <v>1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4">
        <v>0</v>
      </c>
    </row>
    <row r="34" spans="2:17" ht="15" thickBot="1" x14ac:dyDescent="0.35">
      <c r="B34" s="43"/>
      <c r="C34" s="21" t="s">
        <v>18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6">
        <v>0</v>
      </c>
    </row>
    <row r="35" spans="2:17" ht="15" thickBot="1" x14ac:dyDescent="0.35">
      <c r="B35" s="38" t="s">
        <v>19</v>
      </c>
      <c r="C35" s="39"/>
      <c r="D35" s="24">
        <v>26</v>
      </c>
      <c r="E35" s="25">
        <v>14</v>
      </c>
      <c r="F35" s="24">
        <v>19</v>
      </c>
      <c r="G35" s="25">
        <v>11</v>
      </c>
      <c r="H35" s="24">
        <v>0</v>
      </c>
      <c r="I35" s="25">
        <v>0</v>
      </c>
      <c r="J35" s="24">
        <v>0</v>
      </c>
      <c r="K35" s="25">
        <v>0</v>
      </c>
      <c r="L35" s="25">
        <v>7</v>
      </c>
      <c r="M35" s="25">
        <v>3</v>
      </c>
      <c r="N35" s="25">
        <v>0</v>
      </c>
      <c r="O35" s="25">
        <v>0</v>
      </c>
      <c r="P35" s="24">
        <v>0</v>
      </c>
      <c r="Q35" s="26">
        <v>0</v>
      </c>
    </row>
    <row r="36" spans="2:17" x14ac:dyDescent="0.3">
      <c r="B36" s="42" t="s">
        <v>10</v>
      </c>
      <c r="C36" s="22" t="s">
        <v>11</v>
      </c>
      <c r="D36" s="6">
        <v>0</v>
      </c>
      <c r="E36" s="7">
        <v>0</v>
      </c>
      <c r="F36" s="6">
        <v>0</v>
      </c>
      <c r="G36" s="7">
        <v>0</v>
      </c>
      <c r="H36" s="6">
        <v>0</v>
      </c>
      <c r="I36" s="7">
        <v>0</v>
      </c>
      <c r="J36" s="6" t="s">
        <v>26</v>
      </c>
      <c r="K36" s="7" t="s">
        <v>26</v>
      </c>
      <c r="L36" s="7">
        <v>0</v>
      </c>
      <c r="M36" s="7">
        <v>0</v>
      </c>
      <c r="N36" s="7">
        <v>0</v>
      </c>
      <c r="O36" s="7">
        <v>0</v>
      </c>
      <c r="P36" s="6">
        <v>0</v>
      </c>
      <c r="Q36" s="8">
        <v>0</v>
      </c>
    </row>
    <row r="37" spans="2:17" x14ac:dyDescent="0.3">
      <c r="B37" s="42"/>
      <c r="C37" s="20" t="s">
        <v>12</v>
      </c>
      <c r="D37" s="12">
        <v>3</v>
      </c>
      <c r="E37" s="3">
        <v>3</v>
      </c>
      <c r="F37" s="12">
        <v>3</v>
      </c>
      <c r="G37" s="3">
        <v>3</v>
      </c>
      <c r="H37" s="12">
        <v>0</v>
      </c>
      <c r="I37" s="3">
        <v>0</v>
      </c>
      <c r="J37" s="12" t="s">
        <v>26</v>
      </c>
      <c r="K37" s="3" t="s">
        <v>26</v>
      </c>
      <c r="L37" s="3">
        <v>0</v>
      </c>
      <c r="M37" s="3">
        <v>0</v>
      </c>
      <c r="N37" s="3">
        <v>0</v>
      </c>
      <c r="O37" s="3">
        <v>0</v>
      </c>
      <c r="P37" s="12">
        <v>0</v>
      </c>
      <c r="Q37" s="4">
        <v>0</v>
      </c>
    </row>
    <row r="38" spans="2:17" x14ac:dyDescent="0.3">
      <c r="B38" s="42"/>
      <c r="C38" s="20" t="s">
        <v>13</v>
      </c>
      <c r="D38" s="13">
        <v>3</v>
      </c>
      <c r="E38" s="13">
        <v>0</v>
      </c>
      <c r="F38" s="13">
        <v>3</v>
      </c>
      <c r="G38" s="13">
        <v>0</v>
      </c>
      <c r="H38" s="13">
        <v>0</v>
      </c>
      <c r="I38" s="13">
        <v>0</v>
      </c>
      <c r="J38" s="13" t="s">
        <v>26</v>
      </c>
      <c r="K38" s="13" t="s">
        <v>26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4">
        <v>0</v>
      </c>
    </row>
    <row r="39" spans="2:17" x14ac:dyDescent="0.3">
      <c r="B39" s="42"/>
      <c r="C39" s="20" t="s">
        <v>14</v>
      </c>
      <c r="D39" s="13">
        <v>13</v>
      </c>
      <c r="E39" s="13">
        <v>6</v>
      </c>
      <c r="F39" s="13">
        <v>7</v>
      </c>
      <c r="G39" s="13">
        <v>4</v>
      </c>
      <c r="H39" s="13">
        <v>0</v>
      </c>
      <c r="I39" s="13">
        <v>0</v>
      </c>
      <c r="J39" s="13" t="s">
        <v>26</v>
      </c>
      <c r="K39" s="13" t="s">
        <v>26</v>
      </c>
      <c r="L39" s="13">
        <v>6</v>
      </c>
      <c r="M39" s="13">
        <v>2</v>
      </c>
      <c r="N39" s="13">
        <v>0</v>
      </c>
      <c r="O39" s="13">
        <v>0</v>
      </c>
      <c r="P39" s="13">
        <v>0</v>
      </c>
      <c r="Q39" s="14">
        <v>0</v>
      </c>
    </row>
    <row r="40" spans="2:17" x14ac:dyDescent="0.3">
      <c r="B40" s="42"/>
      <c r="C40" s="20" t="s">
        <v>15</v>
      </c>
      <c r="D40" s="13">
        <v>7</v>
      </c>
      <c r="E40" s="13">
        <v>5</v>
      </c>
      <c r="F40" s="13">
        <v>6</v>
      </c>
      <c r="G40" s="13">
        <v>4</v>
      </c>
      <c r="H40" s="13">
        <v>0</v>
      </c>
      <c r="I40" s="13">
        <v>0</v>
      </c>
      <c r="J40" s="13" t="s">
        <v>26</v>
      </c>
      <c r="K40" s="13" t="s">
        <v>26</v>
      </c>
      <c r="L40" s="13">
        <v>1</v>
      </c>
      <c r="M40" s="13">
        <v>1</v>
      </c>
      <c r="N40" s="13">
        <v>0</v>
      </c>
      <c r="O40" s="13">
        <v>0</v>
      </c>
      <c r="P40" s="13">
        <v>0</v>
      </c>
      <c r="Q40" s="14">
        <v>0</v>
      </c>
    </row>
    <row r="41" spans="2:17" x14ac:dyDescent="0.3">
      <c r="B41" s="42"/>
      <c r="C41" s="20" t="s">
        <v>16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4">
        <v>0</v>
      </c>
    </row>
    <row r="42" spans="2:17" x14ac:dyDescent="0.3">
      <c r="B42" s="42"/>
      <c r="C42" s="20" t="s">
        <v>17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4">
        <v>0</v>
      </c>
    </row>
    <row r="43" spans="2:17" ht="15" thickBot="1" x14ac:dyDescent="0.35">
      <c r="B43" s="43"/>
      <c r="C43" s="21" t="s">
        <v>18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6">
        <v>0</v>
      </c>
    </row>
    <row r="44" spans="2:17" ht="15" thickBot="1" x14ac:dyDescent="0.35">
      <c r="B44" s="38" t="s">
        <v>20</v>
      </c>
      <c r="C44" s="39"/>
      <c r="D44" s="18">
        <f t="shared" ref="D44:Q44" si="0">SUM(D8+D17+D26+D35)</f>
        <v>5750</v>
      </c>
      <c r="E44" s="18">
        <f t="shared" si="0"/>
        <v>2704</v>
      </c>
      <c r="F44" s="18">
        <f t="shared" si="0"/>
        <v>4024</v>
      </c>
      <c r="G44" s="18">
        <f t="shared" si="0"/>
        <v>1888</v>
      </c>
      <c r="H44" s="18">
        <f t="shared" si="0"/>
        <v>3445</v>
      </c>
      <c r="I44" s="18">
        <f t="shared" si="0"/>
        <v>1610</v>
      </c>
      <c r="J44" s="18">
        <f t="shared" si="0"/>
        <v>48</v>
      </c>
      <c r="K44" s="18">
        <f t="shared" si="0"/>
        <v>16</v>
      </c>
      <c r="L44" s="18">
        <f t="shared" si="0"/>
        <v>1332</v>
      </c>
      <c r="M44" s="18">
        <f t="shared" si="0"/>
        <v>617</v>
      </c>
      <c r="N44" s="18">
        <f t="shared" si="0"/>
        <v>1082</v>
      </c>
      <c r="O44" s="18">
        <f t="shared" si="0"/>
        <v>499</v>
      </c>
      <c r="P44" s="18">
        <f t="shared" si="0"/>
        <v>394</v>
      </c>
      <c r="Q44" s="19">
        <f t="shared" si="0"/>
        <v>199</v>
      </c>
    </row>
    <row r="45" spans="2:17" x14ac:dyDescent="0.3">
      <c r="B45" s="40" t="s">
        <v>10</v>
      </c>
      <c r="C45" s="27" t="s">
        <v>11</v>
      </c>
      <c r="D45" s="28">
        <f t="shared" ref="D45:I52" si="1">SUM(D9+D18+D27+D36)</f>
        <v>55</v>
      </c>
      <c r="E45" s="28">
        <f t="shared" si="1"/>
        <v>30</v>
      </c>
      <c r="F45" s="28">
        <f t="shared" si="1"/>
        <v>32</v>
      </c>
      <c r="G45" s="28">
        <f t="shared" si="1"/>
        <v>16</v>
      </c>
      <c r="H45" s="28">
        <f t="shared" si="1"/>
        <v>26</v>
      </c>
      <c r="I45" s="28">
        <f t="shared" si="1"/>
        <v>14</v>
      </c>
      <c r="J45" s="28" t="s">
        <v>26</v>
      </c>
      <c r="K45" s="28" t="s">
        <v>26</v>
      </c>
      <c r="L45" s="28">
        <f t="shared" ref="L45:Q52" si="2">SUM(L9+L18+L27+L36)</f>
        <v>22</v>
      </c>
      <c r="M45" s="28">
        <f t="shared" si="2"/>
        <v>14</v>
      </c>
      <c r="N45" s="28">
        <f t="shared" si="2"/>
        <v>15</v>
      </c>
      <c r="O45" s="28">
        <f t="shared" si="2"/>
        <v>8</v>
      </c>
      <c r="P45" s="28">
        <f t="shared" si="2"/>
        <v>1</v>
      </c>
      <c r="Q45" s="34">
        <f t="shared" si="2"/>
        <v>0</v>
      </c>
    </row>
    <row r="46" spans="2:17" x14ac:dyDescent="0.3">
      <c r="B46" s="40"/>
      <c r="C46" s="29" t="s">
        <v>12</v>
      </c>
      <c r="D46" s="30">
        <f t="shared" si="1"/>
        <v>960</v>
      </c>
      <c r="E46" s="30">
        <f t="shared" si="1"/>
        <v>458</v>
      </c>
      <c r="F46" s="30">
        <f t="shared" si="1"/>
        <v>552</v>
      </c>
      <c r="G46" s="30">
        <f t="shared" si="1"/>
        <v>277</v>
      </c>
      <c r="H46" s="30">
        <f t="shared" si="1"/>
        <v>437</v>
      </c>
      <c r="I46" s="30">
        <f t="shared" si="1"/>
        <v>223</v>
      </c>
      <c r="J46" s="30" t="s">
        <v>26</v>
      </c>
      <c r="K46" s="30" t="s">
        <v>26</v>
      </c>
      <c r="L46" s="30">
        <f t="shared" si="2"/>
        <v>394</v>
      </c>
      <c r="M46" s="30">
        <f t="shared" si="2"/>
        <v>171</v>
      </c>
      <c r="N46" s="30">
        <f t="shared" si="2"/>
        <v>326</v>
      </c>
      <c r="O46" s="30">
        <f t="shared" si="2"/>
        <v>137</v>
      </c>
      <c r="P46" s="30">
        <f t="shared" si="2"/>
        <v>14</v>
      </c>
      <c r="Q46" s="35">
        <f t="shared" si="2"/>
        <v>10</v>
      </c>
    </row>
    <row r="47" spans="2:17" x14ac:dyDescent="0.3">
      <c r="B47" s="40"/>
      <c r="C47" s="29" t="s">
        <v>13</v>
      </c>
      <c r="D47" s="31">
        <f t="shared" si="1"/>
        <v>1197</v>
      </c>
      <c r="E47" s="31">
        <f t="shared" si="1"/>
        <v>569</v>
      </c>
      <c r="F47" s="31">
        <f t="shared" si="1"/>
        <v>668</v>
      </c>
      <c r="G47" s="31">
        <f t="shared" si="1"/>
        <v>307</v>
      </c>
      <c r="H47" s="31">
        <f t="shared" si="1"/>
        <v>549</v>
      </c>
      <c r="I47" s="31">
        <f t="shared" si="1"/>
        <v>244</v>
      </c>
      <c r="J47" s="31" t="s">
        <v>26</v>
      </c>
      <c r="K47" s="31" t="s">
        <v>26</v>
      </c>
      <c r="L47" s="31">
        <f t="shared" si="2"/>
        <v>489</v>
      </c>
      <c r="M47" s="31">
        <f t="shared" si="2"/>
        <v>235</v>
      </c>
      <c r="N47" s="31">
        <f t="shared" si="2"/>
        <v>427</v>
      </c>
      <c r="O47" s="31">
        <f t="shared" si="2"/>
        <v>206</v>
      </c>
      <c r="P47" s="31">
        <f t="shared" si="2"/>
        <v>40</v>
      </c>
      <c r="Q47" s="36">
        <f t="shared" si="2"/>
        <v>27</v>
      </c>
    </row>
    <row r="48" spans="2:17" x14ac:dyDescent="0.3">
      <c r="B48" s="40"/>
      <c r="C48" s="29" t="s">
        <v>14</v>
      </c>
      <c r="D48" s="31">
        <f t="shared" si="1"/>
        <v>2374</v>
      </c>
      <c r="E48" s="31">
        <f t="shared" si="1"/>
        <v>1115</v>
      </c>
      <c r="F48" s="31">
        <f t="shared" si="1"/>
        <v>1754</v>
      </c>
      <c r="G48" s="31">
        <f t="shared" si="1"/>
        <v>829</v>
      </c>
      <c r="H48" s="31">
        <f t="shared" si="1"/>
        <v>1552</v>
      </c>
      <c r="I48" s="31">
        <f t="shared" si="1"/>
        <v>735</v>
      </c>
      <c r="J48" s="31" t="s">
        <v>26</v>
      </c>
      <c r="K48" s="31" t="s">
        <v>26</v>
      </c>
      <c r="L48" s="31">
        <f t="shared" si="2"/>
        <v>347</v>
      </c>
      <c r="M48" s="31">
        <f t="shared" si="2"/>
        <v>155</v>
      </c>
      <c r="N48" s="31">
        <f t="shared" si="2"/>
        <v>267</v>
      </c>
      <c r="O48" s="31">
        <f t="shared" si="2"/>
        <v>122</v>
      </c>
      <c r="P48" s="31">
        <f t="shared" si="2"/>
        <v>273</v>
      </c>
      <c r="Q48" s="36">
        <f t="shared" si="2"/>
        <v>131</v>
      </c>
    </row>
    <row r="49" spans="2:17" x14ac:dyDescent="0.3">
      <c r="B49" s="40"/>
      <c r="C49" s="29" t="s">
        <v>15</v>
      </c>
      <c r="D49" s="31">
        <f t="shared" si="1"/>
        <v>614</v>
      </c>
      <c r="E49" s="31">
        <f t="shared" si="1"/>
        <v>293</v>
      </c>
      <c r="F49" s="31">
        <f t="shared" si="1"/>
        <v>521</v>
      </c>
      <c r="G49" s="31">
        <f t="shared" si="1"/>
        <v>246</v>
      </c>
      <c r="H49" s="31">
        <f t="shared" si="1"/>
        <v>460</v>
      </c>
      <c r="I49" s="31">
        <f t="shared" si="1"/>
        <v>211</v>
      </c>
      <c r="J49" s="31" t="s">
        <v>26</v>
      </c>
      <c r="K49" s="31" t="s">
        <v>26</v>
      </c>
      <c r="L49" s="31">
        <f t="shared" si="2"/>
        <v>49</v>
      </c>
      <c r="M49" s="31">
        <f t="shared" si="2"/>
        <v>26</v>
      </c>
      <c r="N49" s="31">
        <f t="shared" si="2"/>
        <v>33</v>
      </c>
      <c r="O49" s="31">
        <f t="shared" si="2"/>
        <v>17</v>
      </c>
      <c r="P49" s="31">
        <f t="shared" si="2"/>
        <v>44</v>
      </c>
      <c r="Q49" s="36">
        <f t="shared" si="2"/>
        <v>21</v>
      </c>
    </row>
    <row r="50" spans="2:17" x14ac:dyDescent="0.3">
      <c r="B50" s="40"/>
      <c r="C50" s="29" t="s">
        <v>16</v>
      </c>
      <c r="D50" s="31">
        <f t="shared" si="1"/>
        <v>475</v>
      </c>
      <c r="E50" s="31">
        <f t="shared" si="1"/>
        <v>217</v>
      </c>
      <c r="F50" s="31">
        <f t="shared" si="1"/>
        <v>428</v>
      </c>
      <c r="G50" s="31">
        <f t="shared" si="1"/>
        <v>192</v>
      </c>
      <c r="H50" s="31">
        <f t="shared" si="1"/>
        <v>368</v>
      </c>
      <c r="I50" s="31">
        <f t="shared" si="1"/>
        <v>165</v>
      </c>
      <c r="J50" s="31">
        <f t="shared" ref="J50:K52" si="3">SUM(J14+J23+J32+J41)</f>
        <v>42</v>
      </c>
      <c r="K50" s="31">
        <f t="shared" si="3"/>
        <v>16</v>
      </c>
      <c r="L50" s="31">
        <f t="shared" si="2"/>
        <v>28</v>
      </c>
      <c r="M50" s="31">
        <f t="shared" si="2"/>
        <v>16</v>
      </c>
      <c r="N50" s="31">
        <f t="shared" si="2"/>
        <v>14</v>
      </c>
      <c r="O50" s="31">
        <f t="shared" si="2"/>
        <v>9</v>
      </c>
      <c r="P50" s="31">
        <f t="shared" si="2"/>
        <v>19</v>
      </c>
      <c r="Q50" s="36">
        <f t="shared" si="2"/>
        <v>9</v>
      </c>
    </row>
    <row r="51" spans="2:17" x14ac:dyDescent="0.3">
      <c r="B51" s="40"/>
      <c r="C51" s="29" t="s">
        <v>17</v>
      </c>
      <c r="D51" s="31">
        <f t="shared" si="1"/>
        <v>75</v>
      </c>
      <c r="E51" s="31">
        <f t="shared" si="1"/>
        <v>22</v>
      </c>
      <c r="F51" s="31">
        <f t="shared" si="1"/>
        <v>69</v>
      </c>
      <c r="G51" s="31">
        <f t="shared" si="1"/>
        <v>21</v>
      </c>
      <c r="H51" s="31">
        <f t="shared" si="1"/>
        <v>53</v>
      </c>
      <c r="I51" s="31">
        <f t="shared" si="1"/>
        <v>18</v>
      </c>
      <c r="J51" s="31">
        <f t="shared" si="3"/>
        <v>6</v>
      </c>
      <c r="K51" s="31">
        <f t="shared" si="3"/>
        <v>0</v>
      </c>
      <c r="L51" s="31">
        <f t="shared" si="2"/>
        <v>3</v>
      </c>
      <c r="M51" s="31">
        <f t="shared" si="2"/>
        <v>0</v>
      </c>
      <c r="N51" s="31">
        <f t="shared" si="2"/>
        <v>0</v>
      </c>
      <c r="O51" s="31">
        <f t="shared" si="2"/>
        <v>0</v>
      </c>
      <c r="P51" s="31">
        <f t="shared" si="2"/>
        <v>3</v>
      </c>
      <c r="Q51" s="36">
        <f t="shared" si="2"/>
        <v>1</v>
      </c>
    </row>
    <row r="52" spans="2:17" ht="15" thickBot="1" x14ac:dyDescent="0.35">
      <c r="B52" s="41"/>
      <c r="C52" s="32" t="s">
        <v>18</v>
      </c>
      <c r="D52" s="33">
        <f t="shared" si="1"/>
        <v>0</v>
      </c>
      <c r="E52" s="33">
        <f t="shared" si="1"/>
        <v>0</v>
      </c>
      <c r="F52" s="33">
        <f t="shared" si="1"/>
        <v>0</v>
      </c>
      <c r="G52" s="33">
        <f t="shared" si="1"/>
        <v>0</v>
      </c>
      <c r="H52" s="33">
        <f t="shared" si="1"/>
        <v>0</v>
      </c>
      <c r="I52" s="33">
        <f t="shared" si="1"/>
        <v>0</v>
      </c>
      <c r="J52" s="33">
        <f t="shared" si="3"/>
        <v>0</v>
      </c>
      <c r="K52" s="33">
        <f t="shared" si="3"/>
        <v>0</v>
      </c>
      <c r="L52" s="33">
        <f t="shared" si="2"/>
        <v>0</v>
      </c>
      <c r="M52" s="33">
        <f t="shared" si="2"/>
        <v>0</v>
      </c>
      <c r="N52" s="33">
        <f t="shared" si="2"/>
        <v>0</v>
      </c>
      <c r="O52" s="33">
        <f t="shared" si="2"/>
        <v>0</v>
      </c>
      <c r="P52" s="33">
        <f t="shared" si="2"/>
        <v>0</v>
      </c>
      <c r="Q52" s="37">
        <f t="shared" si="2"/>
        <v>0</v>
      </c>
    </row>
    <row r="53" spans="2:17" x14ac:dyDescent="0.3">
      <c r="B53" s="23"/>
      <c r="C53" s="23"/>
    </row>
    <row r="54" spans="2:17" x14ac:dyDescent="0.3">
      <c r="B54" s="23"/>
      <c r="C54" s="23"/>
    </row>
    <row r="55" spans="2:17" x14ac:dyDescent="0.3">
      <c r="B55" t="s">
        <v>25</v>
      </c>
    </row>
    <row r="56" spans="2:17" x14ac:dyDescent="0.3">
      <c r="B56" t="s">
        <v>24</v>
      </c>
    </row>
  </sheetData>
  <mergeCells count="19">
    <mergeCell ref="P5:Q5"/>
    <mergeCell ref="N5:O5"/>
    <mergeCell ref="L5:M5"/>
    <mergeCell ref="B5:C6"/>
    <mergeCell ref="B8:C8"/>
    <mergeCell ref="J5:K5"/>
    <mergeCell ref="B9:B16"/>
    <mergeCell ref="B7:C7"/>
    <mergeCell ref="D5:E5"/>
    <mergeCell ref="F5:G5"/>
    <mergeCell ref="H5:I5"/>
    <mergeCell ref="B44:C44"/>
    <mergeCell ref="B45:B52"/>
    <mergeCell ref="B17:C17"/>
    <mergeCell ref="B18:B25"/>
    <mergeCell ref="B26:C26"/>
    <mergeCell ref="B27:B34"/>
    <mergeCell ref="B35:C35"/>
    <mergeCell ref="B36:B43"/>
  </mergeCells>
  <pageMargins left="0.7" right="0.7" top="0.78740157499999996" bottom="0.78740157499999996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2017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Gorosova Danuse</dc:creator>
  <cp:lastModifiedBy>Gorosova Danuse</cp:lastModifiedBy>
  <cp:lastPrinted>2017-06-26T09:29:47Z</cp:lastPrinted>
  <dcterms:created xsi:type="dcterms:W3CDTF">2017-04-05T12:14:14Z</dcterms:created>
  <dcterms:modified xsi:type="dcterms:W3CDTF">2017-08-09T14:06:38Z</dcterms:modified>
</cp:coreProperties>
</file>