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3955" windowHeight="11820"/>
  </bookViews>
  <sheets>
    <sheet name="ZR-RO 105-18" sheetId="1" r:id="rId1"/>
  </sheets>
  <calcPr calcId="145621"/>
</workbook>
</file>

<file path=xl/calcChain.xml><?xml version="1.0" encoding="utf-8"?>
<calcChain xmlns="http://schemas.openxmlformats.org/spreadsheetml/2006/main">
  <c r="J20" i="1" l="1"/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<sst xmlns="http://schemas.openxmlformats.org/spreadsheetml/2006/main" count="130" uniqueCount="59">
  <si>
    <t xml:space="preserve">     05 - Odbor sociálních věcí</t>
  </si>
  <si>
    <r>
      <t xml:space="preserve">           </t>
    </r>
    <r>
      <rPr>
        <b/>
        <sz val="12"/>
        <rFont val="Arial CE"/>
        <charset val="238"/>
      </rPr>
      <t xml:space="preserve">         Kapitola 917 05 - TRANSFERY</t>
    </r>
  </si>
  <si>
    <t>tis.Kč</t>
  </si>
  <si>
    <t>uk.</t>
  </si>
  <si>
    <t>ÚZ</t>
  </si>
  <si>
    <t>č.a.</t>
  </si>
  <si>
    <t>§</t>
  </si>
  <si>
    <t>pol.</t>
  </si>
  <si>
    <t>91705 - T R A N S F E R Y</t>
  </si>
  <si>
    <t>UR I. 2018</t>
  </si>
  <si>
    <t>UR II. 2018</t>
  </si>
  <si>
    <t>SU</t>
  </si>
  <si>
    <t>x</t>
  </si>
  <si>
    <t>Výdajový limit resortu v kapitole</t>
  </si>
  <si>
    <t>0570001</t>
  </si>
  <si>
    <t>0000</t>
  </si>
  <si>
    <t>Protidrogová politika</t>
  </si>
  <si>
    <t>neinvestiční transfery spolkům</t>
  </si>
  <si>
    <t>0580001</t>
  </si>
  <si>
    <t>Advaita, zapsaný ústav-protidrogové programy</t>
  </si>
  <si>
    <t>ostatní neinvestiční transfery neziskovým a podobným organizacím</t>
  </si>
  <si>
    <t>0580002</t>
  </si>
  <si>
    <t>Most k naději, zapsaný spolek-protidrogové programy</t>
  </si>
  <si>
    <t>0580003</t>
  </si>
  <si>
    <t>Laxus, zapsaný ústav - protidrogové programy</t>
  </si>
  <si>
    <t>0580018</t>
  </si>
  <si>
    <t>MAJÁK o.p.s.-protidrogové programy</t>
  </si>
  <si>
    <t>neinvestiční transfery obecně prospěšným společnostem</t>
  </si>
  <si>
    <t>0580004</t>
  </si>
  <si>
    <t>Multifunkční sociální centrum Jablonec nad Nisou</t>
  </si>
  <si>
    <t>0580005</t>
  </si>
  <si>
    <t>Multifunkční sociální centrum - Dům humanity Liberec</t>
  </si>
  <si>
    <t>0580006</t>
  </si>
  <si>
    <t>Euroklíč</t>
  </si>
  <si>
    <t>0570007</t>
  </si>
  <si>
    <t>Podpora ojedinělých projektů zaměřených na řešení naléhavých potřeb financování v sociální oblasti Libereckého kraje</t>
  </si>
  <si>
    <t>0570080</t>
  </si>
  <si>
    <t>Finanční podpora sociálních služeb v Základní síti LK</t>
  </si>
  <si>
    <t>0570091</t>
  </si>
  <si>
    <t xml:space="preserve">Financování sociálních služeb z prostředků LK </t>
  </si>
  <si>
    <t>nespecifikované rezervy</t>
  </si>
  <si>
    <t>0580017</t>
  </si>
  <si>
    <t>Činnost Krajské rady seniorů Libereckého kraje</t>
  </si>
  <si>
    <t>0580009</t>
  </si>
  <si>
    <t>Festival národnostních menšin</t>
  </si>
  <si>
    <t>DU</t>
  </si>
  <si>
    <t>0570005</t>
  </si>
  <si>
    <t>Zařízení okamžité pomoci</t>
  </si>
  <si>
    <t>Hvězdička při SANREPO, o.p.s.</t>
  </si>
  <si>
    <t>1523</t>
  </si>
  <si>
    <t>Paprsek při Dětském centru Liberec, p.o.</t>
  </si>
  <si>
    <t>0570191</t>
  </si>
  <si>
    <t>Předfinancování registrovaných poskytovatelů sociálních služeb (NNO) rok 2019</t>
  </si>
  <si>
    <t>xxxxxxx</t>
  </si>
  <si>
    <t>xxxx</t>
  </si>
  <si>
    <t>Financování soc. služeb z rozpočtu LK z prostředků MPSV</t>
  </si>
  <si>
    <t>investiční transfery spolkům</t>
  </si>
  <si>
    <t>ZR-RO č. 105/18</t>
  </si>
  <si>
    <t>Změna rozpočtu - rozpočtové opatření č. 105/18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</si>
</sst>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1"/>
    <xf numFmtId="0" fontId="6" fillId="0" borderId="0" xfId="2"/>
    <xf numFmtId="0" fontId="2" fillId="0" borderId="0" xfId="3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0" fontId="9" fillId="2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5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left" vertical="center"/>
    </xf>
    <xf numFmtId="164" fontId="8" fillId="3" borderId="3" xfId="1" applyNumberFormat="1" applyFont="1" applyFill="1" applyBorder="1" applyAlignment="1">
      <alignment vertical="center"/>
    </xf>
    <xf numFmtId="164" fontId="8" fillId="3" borderId="6" xfId="1" applyNumberFormat="1" applyFont="1" applyFill="1" applyBorder="1" applyAlignment="1">
      <alignment vertical="center"/>
    </xf>
    <xf numFmtId="164" fontId="0" fillId="0" borderId="0" xfId="0" applyNumberFormat="1"/>
    <xf numFmtId="0" fontId="8" fillId="0" borderId="8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49" fontId="8" fillId="4" borderId="10" xfId="1" applyNumberFormat="1" applyFont="1" applyFill="1" applyBorder="1" applyAlignment="1">
      <alignment horizontal="center" vertical="center"/>
    </xf>
    <xf numFmtId="49" fontId="8" fillId="4" borderId="11" xfId="1" applyNumberFormat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vertical="center"/>
    </xf>
    <xf numFmtId="164" fontId="8" fillId="4" borderId="10" xfId="1" applyNumberFormat="1" applyFont="1" applyFill="1" applyBorder="1" applyAlignment="1">
      <alignment vertical="center"/>
    </xf>
    <xf numFmtId="164" fontId="8" fillId="4" borderId="12" xfId="1" applyNumberFormat="1" applyFont="1" applyFill="1" applyBorder="1" applyAlignment="1">
      <alignment vertical="center"/>
    </xf>
    <xf numFmtId="164" fontId="8" fillId="4" borderId="13" xfId="1" applyNumberFormat="1" applyFont="1" applyFill="1" applyBorder="1" applyAlignment="1">
      <alignment vertical="center"/>
    </xf>
    <xf numFmtId="0" fontId="10" fillId="0" borderId="14" xfId="1" applyFont="1" applyBorder="1" applyAlignment="1">
      <alignment horizontal="center" vertical="center"/>
    </xf>
    <xf numFmtId="0" fontId="5" fillId="0" borderId="15" xfId="0" applyFont="1" applyFill="1" applyBorder="1"/>
    <xf numFmtId="49" fontId="10" fillId="4" borderId="16" xfId="1" applyNumberFormat="1" applyFont="1" applyFill="1" applyBorder="1" applyAlignment="1">
      <alignment horizontal="center" vertical="center"/>
    </xf>
    <xf numFmtId="0" fontId="2" fillId="4" borderId="17" xfId="6" applyFont="1" applyFill="1" applyBorder="1" applyAlignment="1">
      <alignment vertical="center"/>
    </xf>
    <xf numFmtId="0" fontId="10" fillId="4" borderId="18" xfId="1" applyFont="1" applyFill="1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vertical="center"/>
    </xf>
    <xf numFmtId="164" fontId="10" fillId="4" borderId="20" xfId="1" applyNumberFormat="1" applyFont="1" applyFill="1" applyBorder="1" applyAlignment="1">
      <alignment vertical="center"/>
    </xf>
    <xf numFmtId="164" fontId="10" fillId="4" borderId="18" xfId="1" applyNumberFormat="1" applyFont="1" applyFill="1" applyBorder="1" applyAlignment="1">
      <alignment vertical="center"/>
    </xf>
    <xf numFmtId="164" fontId="10" fillId="4" borderId="21" xfId="1" applyNumberFormat="1" applyFont="1" applyFill="1" applyBorder="1" applyAlignment="1">
      <alignment vertical="center"/>
    </xf>
    <xf numFmtId="0" fontId="8" fillId="0" borderId="22" xfId="1" applyFont="1" applyFill="1" applyBorder="1" applyAlignment="1">
      <alignment horizontal="center" vertical="center"/>
    </xf>
    <xf numFmtId="0" fontId="0" fillId="0" borderId="12" xfId="0" applyFill="1" applyBorder="1"/>
    <xf numFmtId="49" fontId="8" fillId="0" borderId="23" xfId="1" applyNumberFormat="1" applyFont="1" applyFill="1" applyBorder="1" applyAlignment="1">
      <alignment horizontal="center"/>
    </xf>
    <xf numFmtId="49" fontId="8" fillId="0" borderId="24" xfId="1" applyNumberFormat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8" fillId="0" borderId="12" xfId="1" applyFont="1" applyFill="1" applyBorder="1"/>
    <xf numFmtId="164" fontId="8" fillId="0" borderId="23" xfId="1" applyNumberFormat="1" applyFont="1" applyFill="1" applyBorder="1" applyAlignment="1">
      <alignment vertical="center"/>
    </xf>
    <xf numFmtId="164" fontId="8" fillId="0" borderId="12" xfId="1" applyNumberFormat="1" applyFont="1" applyFill="1" applyBorder="1" applyAlignment="1">
      <alignment vertical="center"/>
    </xf>
    <xf numFmtId="164" fontId="8" fillId="0" borderId="25" xfId="1" applyNumberFormat="1" applyFont="1" applyFill="1" applyBorder="1" applyAlignment="1">
      <alignment vertical="center"/>
    </xf>
    <xf numFmtId="0" fontId="10" fillId="0" borderId="26" xfId="1" applyFont="1" applyFill="1" applyBorder="1" applyAlignment="1">
      <alignment horizontal="center" vertical="center"/>
    </xf>
    <xf numFmtId="0" fontId="2" fillId="0" borderId="18" xfId="0" applyFont="1" applyFill="1" applyBorder="1"/>
    <xf numFmtId="49" fontId="10" fillId="0" borderId="19" xfId="1" applyNumberFormat="1" applyFont="1" applyFill="1" applyBorder="1" applyAlignment="1">
      <alignment horizontal="center"/>
    </xf>
    <xf numFmtId="49" fontId="10" fillId="0" borderId="27" xfId="1" applyNumberFormat="1" applyFont="1" applyFill="1" applyBorder="1" applyAlignment="1">
      <alignment horizontal="center"/>
    </xf>
    <xf numFmtId="0" fontId="10" fillId="0" borderId="18" xfId="1" applyFont="1" applyFill="1" applyBorder="1" applyAlignment="1">
      <alignment horizontal="center"/>
    </xf>
    <xf numFmtId="0" fontId="10" fillId="0" borderId="18" xfId="1" applyFont="1" applyFill="1" applyBorder="1" applyAlignment="1">
      <alignment vertical="center" wrapText="1"/>
    </xf>
    <xf numFmtId="164" fontId="10" fillId="0" borderId="28" xfId="1" applyNumberFormat="1" applyFont="1" applyFill="1" applyBorder="1" applyAlignment="1">
      <alignment vertical="center"/>
    </xf>
    <xf numFmtId="164" fontId="10" fillId="0" borderId="18" xfId="1" applyNumberFormat="1" applyFont="1" applyFill="1" applyBorder="1" applyAlignment="1">
      <alignment vertical="center"/>
    </xf>
    <xf numFmtId="164" fontId="10" fillId="0" borderId="29" xfId="1" applyNumberFormat="1" applyFont="1" applyFill="1" applyBorder="1" applyAlignment="1">
      <alignment vertical="center"/>
    </xf>
    <xf numFmtId="49" fontId="8" fillId="0" borderId="24" xfId="7" applyNumberFormat="1" applyFont="1" applyFill="1" applyBorder="1" applyAlignment="1">
      <alignment horizontal="center"/>
    </xf>
    <xf numFmtId="0" fontId="10" fillId="0" borderId="18" xfId="1" applyFont="1" applyFill="1" applyBorder="1"/>
    <xf numFmtId="164" fontId="10" fillId="0" borderId="20" xfId="1" applyNumberFormat="1" applyFont="1" applyFill="1" applyBorder="1" applyAlignment="1">
      <alignment vertical="center"/>
    </xf>
    <xf numFmtId="164" fontId="10" fillId="0" borderId="21" xfId="1" applyNumberFormat="1" applyFont="1" applyFill="1" applyBorder="1" applyAlignment="1">
      <alignment vertical="center"/>
    </xf>
    <xf numFmtId="49" fontId="8" fillId="0" borderId="11" xfId="7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8" fillId="0" borderId="9" xfId="1" applyFont="1" applyFill="1" applyBorder="1"/>
    <xf numFmtId="164" fontId="8" fillId="0" borderId="30" xfId="1" applyNumberFormat="1" applyFont="1" applyFill="1" applyBorder="1" applyAlignment="1">
      <alignment vertical="center"/>
    </xf>
    <xf numFmtId="164" fontId="8" fillId="0" borderId="31" xfId="1" applyNumberFormat="1" applyFont="1" applyFill="1" applyBorder="1" applyAlignment="1">
      <alignment vertical="center"/>
    </xf>
    <xf numFmtId="0" fontId="8" fillId="0" borderId="18" xfId="1" applyFont="1" applyFill="1" applyBorder="1" applyAlignment="1">
      <alignment horizontal="center" vertical="center"/>
    </xf>
    <xf numFmtId="164" fontId="10" fillId="0" borderId="19" xfId="1" applyNumberFormat="1" applyFont="1" applyFill="1" applyBorder="1" applyAlignment="1">
      <alignment vertical="center"/>
    </xf>
    <xf numFmtId="164" fontId="10" fillId="0" borderId="32" xfId="1" applyNumberFormat="1" applyFont="1" applyFill="1" applyBorder="1" applyAlignment="1">
      <alignment vertical="center"/>
    </xf>
    <xf numFmtId="0" fontId="0" fillId="0" borderId="33" xfId="0" applyBorder="1"/>
    <xf numFmtId="0" fontId="0" fillId="0" borderId="18" xfId="0" applyBorder="1"/>
    <xf numFmtId="49" fontId="10" fillId="0" borderId="20" xfId="1" applyNumberFormat="1" applyFont="1" applyFill="1" applyBorder="1" applyAlignment="1">
      <alignment horizontal="center"/>
    </xf>
    <xf numFmtId="49" fontId="10" fillId="0" borderId="34" xfId="1" applyNumberFormat="1" applyFont="1" applyFill="1" applyBorder="1" applyAlignment="1">
      <alignment horizontal="center"/>
    </xf>
    <xf numFmtId="0" fontId="10" fillId="0" borderId="35" xfId="1" applyFont="1" applyFill="1" applyBorder="1" applyAlignment="1">
      <alignment horizontal="center"/>
    </xf>
    <xf numFmtId="0" fontId="10" fillId="0" borderId="36" xfId="1" applyFont="1" applyFill="1" applyBorder="1" applyAlignment="1">
      <alignment horizontal="center"/>
    </xf>
    <xf numFmtId="0" fontId="10" fillId="0" borderId="36" xfId="1" applyFont="1" applyFill="1" applyBorder="1"/>
    <xf numFmtId="164" fontId="10" fillId="0" borderId="16" xfId="1" applyNumberFormat="1" applyFont="1" applyFill="1" applyBorder="1" applyAlignment="1">
      <alignment vertical="center"/>
    </xf>
    <xf numFmtId="164" fontId="10" fillId="0" borderId="37" xfId="1" applyNumberFormat="1" applyFont="1" applyFill="1" applyBorder="1" applyAlignment="1">
      <alignment vertical="center"/>
    </xf>
    <xf numFmtId="49" fontId="8" fillId="4" borderId="23" xfId="1" applyNumberFormat="1" applyFont="1" applyFill="1" applyBorder="1" applyAlignment="1">
      <alignment horizontal="center"/>
    </xf>
    <xf numFmtId="49" fontId="8" fillId="4" borderId="24" xfId="1" applyNumberFormat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2" xfId="1" applyFont="1" applyFill="1" applyBorder="1"/>
    <xf numFmtId="164" fontId="8" fillId="4" borderId="23" xfId="1" applyNumberFormat="1" applyFont="1" applyFill="1" applyBorder="1" applyAlignment="1">
      <alignment vertical="center"/>
    </xf>
    <xf numFmtId="164" fontId="8" fillId="4" borderId="30" xfId="1" applyNumberFormat="1" applyFont="1" applyFill="1" applyBorder="1" applyAlignment="1">
      <alignment vertical="center"/>
    </xf>
    <xf numFmtId="164" fontId="8" fillId="4" borderId="25" xfId="1" applyNumberFormat="1" applyFont="1" applyFill="1" applyBorder="1" applyAlignment="1">
      <alignment vertical="center"/>
    </xf>
    <xf numFmtId="49" fontId="10" fillId="4" borderId="20" xfId="1" applyNumberFormat="1" applyFont="1" applyFill="1" applyBorder="1" applyAlignment="1">
      <alignment horizontal="center"/>
    </xf>
    <xf numFmtId="49" fontId="10" fillId="4" borderId="34" xfId="1" applyNumberFormat="1" applyFont="1" applyFill="1" applyBorder="1" applyAlignment="1">
      <alignment horizontal="center"/>
    </xf>
    <xf numFmtId="164" fontId="10" fillId="4" borderId="16" xfId="1" applyNumberFormat="1" applyFont="1" applyFill="1" applyBorder="1" applyAlignment="1">
      <alignment vertical="center"/>
    </xf>
    <xf numFmtId="164" fontId="10" fillId="4" borderId="37" xfId="1" applyNumberFormat="1" applyFont="1" applyFill="1" applyBorder="1" applyAlignment="1">
      <alignment vertical="center"/>
    </xf>
    <xf numFmtId="164" fontId="8" fillId="4" borderId="33" xfId="1" applyNumberFormat="1" applyFont="1" applyFill="1" applyBorder="1" applyAlignment="1">
      <alignment vertical="center"/>
    </xf>
    <xf numFmtId="0" fontId="8" fillId="0" borderId="8" xfId="1" applyFont="1" applyFill="1" applyBorder="1" applyAlignment="1">
      <alignment horizontal="center" vertical="center"/>
    </xf>
    <xf numFmtId="0" fontId="0" fillId="0" borderId="35" xfId="0" applyBorder="1"/>
    <xf numFmtId="49" fontId="8" fillId="0" borderId="23" xfId="1" applyNumberFormat="1" applyFont="1" applyFill="1" applyBorder="1" applyAlignment="1">
      <alignment horizontal="center" vertical="center"/>
    </xf>
    <xf numFmtId="49" fontId="8" fillId="0" borderId="24" xfId="1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5" borderId="23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vertical="center"/>
    </xf>
    <xf numFmtId="0" fontId="10" fillId="0" borderId="18" xfId="1" applyFont="1" applyBorder="1" applyAlignment="1">
      <alignment horizontal="center" vertical="center"/>
    </xf>
    <xf numFmtId="49" fontId="10" fillId="0" borderId="16" xfId="1" applyNumberFormat="1" applyFont="1" applyFill="1" applyBorder="1" applyAlignment="1">
      <alignment horizontal="center" vertical="center"/>
    </xf>
    <xf numFmtId="0" fontId="2" fillId="0" borderId="17" xfId="6" applyFont="1" applyFill="1" applyBorder="1" applyAlignment="1">
      <alignment vertical="center"/>
    </xf>
    <xf numFmtId="0" fontId="10" fillId="0" borderId="18" xfId="1" applyFont="1" applyFill="1" applyBorder="1" applyAlignment="1">
      <alignment horizontal="center" vertical="center"/>
    </xf>
    <xf numFmtId="0" fontId="10" fillId="5" borderId="19" xfId="1" applyFont="1" applyFill="1" applyBorder="1" applyAlignment="1">
      <alignment horizontal="center" vertical="center"/>
    </xf>
    <xf numFmtId="0" fontId="10" fillId="5" borderId="18" xfId="1" applyFont="1" applyFill="1" applyBorder="1" applyAlignment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11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/>
    </xf>
    <xf numFmtId="164" fontId="8" fillId="0" borderId="13" xfId="1" applyNumberFormat="1" applyFont="1" applyFill="1" applyBorder="1" applyAlignment="1">
      <alignment vertical="center"/>
    </xf>
    <xf numFmtId="0" fontId="10" fillId="0" borderId="38" xfId="1" applyFont="1" applyBorder="1" applyAlignment="1">
      <alignment horizontal="center" vertical="center"/>
    </xf>
    <xf numFmtId="164" fontId="10" fillId="0" borderId="9" xfId="1" applyNumberFormat="1" applyFont="1" applyFill="1" applyBorder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vertical="center"/>
    </xf>
    <xf numFmtId="0" fontId="10" fillId="0" borderId="36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vertical="center"/>
    </xf>
    <xf numFmtId="0" fontId="8" fillId="5" borderId="9" xfId="1" applyFont="1" applyFill="1" applyBorder="1" applyAlignment="1">
      <alignment vertical="center"/>
    </xf>
    <xf numFmtId="0" fontId="10" fillId="5" borderId="39" xfId="7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/>
    </xf>
    <xf numFmtId="49" fontId="10" fillId="0" borderId="20" xfId="1" applyNumberFormat="1" applyFont="1" applyFill="1" applyBorder="1" applyAlignment="1">
      <alignment horizontal="center" vertical="center"/>
    </xf>
    <xf numFmtId="0" fontId="2" fillId="0" borderId="34" xfId="6" applyFont="1" applyFill="1" applyBorder="1" applyAlignment="1">
      <alignment vertical="center"/>
    </xf>
    <xf numFmtId="0" fontId="10" fillId="0" borderId="15" xfId="1" applyFont="1" applyFill="1" applyBorder="1" applyAlignment="1">
      <alignment horizontal="center" vertical="center"/>
    </xf>
    <xf numFmtId="0" fontId="10" fillId="5" borderId="28" xfId="1" applyFont="1" applyFill="1" applyBorder="1" applyAlignment="1">
      <alignment horizontal="center" vertical="center"/>
    </xf>
    <xf numFmtId="0" fontId="10" fillId="0" borderId="28" xfId="7" applyFont="1" applyFill="1" applyBorder="1" applyAlignment="1">
      <alignment vertical="center"/>
    </xf>
    <xf numFmtId="164" fontId="10" fillId="0" borderId="28" xfId="8" applyNumberFormat="1" applyFont="1" applyBorder="1"/>
    <xf numFmtId="164" fontId="10" fillId="0" borderId="15" xfId="1" applyNumberFormat="1" applyFont="1" applyFill="1" applyBorder="1" applyAlignment="1">
      <alignment vertical="center"/>
    </xf>
    <xf numFmtId="164" fontId="10" fillId="0" borderId="29" xfId="8" applyNumberFormat="1" applyFont="1" applyBorder="1"/>
    <xf numFmtId="49" fontId="8" fillId="0" borderId="23" xfId="1" applyNumberFormat="1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164" fontId="8" fillId="0" borderId="12" xfId="1" applyNumberFormat="1" applyFont="1" applyFill="1" applyBorder="1" applyAlignment="1">
      <alignment horizontal="right" vertical="center"/>
    </xf>
    <xf numFmtId="164" fontId="8" fillId="0" borderId="25" xfId="1" applyNumberFormat="1" applyFont="1" applyFill="1" applyBorder="1" applyAlignment="1">
      <alignment horizontal="right" vertical="center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49" fontId="10" fillId="0" borderId="42" xfId="1" applyNumberFormat="1" applyFont="1" applyBorder="1" applyAlignment="1">
      <alignment horizontal="center" vertical="center"/>
    </xf>
    <xf numFmtId="49" fontId="10" fillId="5" borderId="41" xfId="1" applyNumberFormat="1" applyFont="1" applyFill="1" applyBorder="1" applyAlignment="1">
      <alignment horizontal="center" vertical="center"/>
    </xf>
    <xf numFmtId="0" fontId="10" fillId="5" borderId="41" xfId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vertical="center"/>
    </xf>
    <xf numFmtId="0" fontId="10" fillId="5" borderId="41" xfId="1" applyFont="1" applyFill="1" applyBorder="1" applyAlignment="1">
      <alignment vertical="center"/>
    </xf>
    <xf numFmtId="164" fontId="10" fillId="5" borderId="41" xfId="1" applyNumberFormat="1" applyFont="1" applyFill="1" applyBorder="1" applyAlignment="1">
      <alignment horizontal="right" vertical="center"/>
    </xf>
    <xf numFmtId="164" fontId="10" fillId="5" borderId="43" xfId="1" applyNumberFormat="1" applyFont="1" applyFill="1" applyBorder="1" applyAlignment="1">
      <alignment horizontal="right" vertical="center"/>
    </xf>
    <xf numFmtId="49" fontId="10" fillId="0" borderId="19" xfId="1" applyNumberFormat="1" applyFont="1" applyBorder="1" applyAlignment="1">
      <alignment horizontal="center" vertical="center"/>
    </xf>
    <xf numFmtId="49" fontId="10" fillId="5" borderId="18" xfId="1" applyNumberFormat="1" applyFont="1" applyFill="1" applyBorder="1" applyAlignment="1">
      <alignment horizontal="center" vertical="center"/>
    </xf>
    <xf numFmtId="0" fontId="10" fillId="5" borderId="18" xfId="1" applyFont="1" applyFill="1" applyBorder="1" applyAlignment="1">
      <alignment horizontal="center"/>
    </xf>
    <xf numFmtId="0" fontId="10" fillId="5" borderId="18" xfId="1" applyFont="1" applyFill="1" applyBorder="1" applyAlignment="1">
      <alignment horizontal="center" vertical="center"/>
    </xf>
    <xf numFmtId="164" fontId="10" fillId="5" borderId="18" xfId="1" applyNumberFormat="1" applyFont="1" applyFill="1" applyBorder="1" applyAlignment="1">
      <alignment horizontal="right" vertical="center"/>
    </xf>
    <xf numFmtId="164" fontId="10" fillId="5" borderId="32" xfId="1" applyNumberFormat="1" applyFont="1" applyFill="1" applyBorder="1" applyAlignment="1">
      <alignment horizontal="right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 wrapText="1"/>
    </xf>
    <xf numFmtId="0" fontId="10" fillId="0" borderId="38" xfId="1" applyFont="1" applyFill="1" applyBorder="1" applyAlignment="1">
      <alignment horizontal="center" vertical="center"/>
    </xf>
    <xf numFmtId="49" fontId="8" fillId="0" borderId="16" xfId="1" applyNumberFormat="1" applyFont="1" applyFill="1" applyBorder="1" applyAlignment="1">
      <alignment horizontal="center" vertical="center"/>
    </xf>
    <xf numFmtId="49" fontId="8" fillId="0" borderId="17" xfId="1" applyNumberFormat="1" applyFont="1" applyFill="1" applyBorder="1" applyAlignment="1">
      <alignment horizontal="center" vertical="center"/>
    </xf>
    <xf numFmtId="0" fontId="10" fillId="5" borderId="27" xfId="1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4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164" fontId="8" fillId="3" borderId="44" xfId="0" applyNumberFormat="1" applyFont="1" applyFill="1" applyBorder="1" applyAlignment="1">
      <alignment horizontal="center" vertical="center"/>
    </xf>
    <xf numFmtId="164" fontId="8" fillId="3" borderId="4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2" applyAlignment="1"/>
    <xf numFmtId="0" fontId="0" fillId="0" borderId="0" xfId="0" applyAlignment="1"/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/>
    </xf>
    <xf numFmtId="49" fontId="8" fillId="3" borderId="4" xfId="1" applyNumberFormat="1" applyFont="1" applyFill="1" applyBorder="1" applyAlignment="1">
      <alignment horizontal="center" vertical="center"/>
    </xf>
  </cellXfs>
  <cellStyles count="22">
    <cellStyle name="čárky 2" xfId="9"/>
    <cellStyle name="čárky 3" xfId="10"/>
    <cellStyle name="čárky 3 2" xfId="11"/>
    <cellStyle name="čárky 3 3" xfId="12"/>
    <cellStyle name="Normální" xfId="0" builtinId="0"/>
    <cellStyle name="Normální 11" xfId="8"/>
    <cellStyle name="normální 2" xfId="6"/>
    <cellStyle name="Normální 22" xfId="13"/>
    <cellStyle name="Normální 3" xfId="5"/>
    <cellStyle name="Normální 4" xfId="4"/>
    <cellStyle name="Normální 4 2" xfId="14"/>
    <cellStyle name="Normální 5" xfId="15"/>
    <cellStyle name="Normální 5 2" xfId="16"/>
    <cellStyle name="Normální 5 3" xfId="17"/>
    <cellStyle name="Normální 6" xfId="18"/>
    <cellStyle name="Normální 7" xfId="19"/>
    <cellStyle name="Normální 8" xfId="20"/>
    <cellStyle name="Normální 9" xfId="21"/>
    <cellStyle name="normální_2. Rozpočet 2007 - tabulky" xfId="2"/>
    <cellStyle name="normální_Rozpis výdajů 03 bez PO 2 2" xfId="1"/>
    <cellStyle name="normální_Rozpis výdajů 03 bez PO_04 - OSMTVS" xfId="3"/>
    <cellStyle name="normální_Rozpis výdajů 03 bez PO_UR 2008 1-168 tisk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showRowColHeaders="0" tabSelected="1" view="pageLayout" zoomScaleNormal="100" workbookViewId="0">
      <selection activeCell="I3" sqref="I3"/>
    </sheetView>
  </sheetViews>
  <sheetFormatPr defaultRowHeight="12.75" x14ac:dyDescent="0.2"/>
  <cols>
    <col min="1" max="1" width="5.28515625" customWidth="1"/>
    <col min="3" max="3" width="7.5703125" customWidth="1"/>
    <col min="4" max="4" width="5.140625" customWidth="1"/>
    <col min="5" max="5" width="6.140625" customWidth="1"/>
    <col min="6" max="6" width="9.28515625" customWidth="1"/>
    <col min="7" max="7" width="43.140625" customWidth="1"/>
    <col min="8" max="8" width="10" customWidth="1"/>
    <col min="9" max="9" width="10.28515625" customWidth="1"/>
    <col min="10" max="10" width="11.28515625" customWidth="1"/>
    <col min="11" max="11" width="10" bestFit="1" customWidth="1"/>
  </cols>
  <sheetData>
    <row r="2" spans="1:11" ht="20.25" x14ac:dyDescent="0.2">
      <c r="B2" s="1"/>
      <c r="C2" s="1"/>
      <c r="D2" s="1"/>
      <c r="E2" s="172" t="s">
        <v>58</v>
      </c>
      <c r="F2" s="172"/>
      <c r="G2" s="172"/>
      <c r="H2" s="172"/>
      <c r="I2" s="172"/>
      <c r="J2" s="2"/>
      <c r="K2" s="2"/>
    </row>
    <row r="3" spans="1:11" ht="15.75" x14ac:dyDescent="0.25">
      <c r="D3" s="3"/>
      <c r="E3" s="3"/>
      <c r="F3" s="3"/>
      <c r="G3" s="173" t="s">
        <v>0</v>
      </c>
      <c r="H3" s="174"/>
      <c r="I3" s="4"/>
    </row>
    <row r="4" spans="1:11" ht="15.75" x14ac:dyDescent="0.25">
      <c r="D4" s="3"/>
      <c r="E4" s="3"/>
      <c r="F4" s="3"/>
      <c r="G4" s="5"/>
      <c r="H4" s="5"/>
      <c r="I4" s="5"/>
    </row>
    <row r="5" spans="1:11" ht="15.75" x14ac:dyDescent="0.25">
      <c r="B5" s="6"/>
      <c r="C5" s="6"/>
      <c r="D5" s="7"/>
      <c r="E5" s="7"/>
      <c r="F5" s="7"/>
      <c r="G5" s="175" t="s">
        <v>1</v>
      </c>
      <c r="H5" s="176"/>
      <c r="I5" s="7"/>
    </row>
    <row r="6" spans="1:11" x14ac:dyDescent="0.2">
      <c r="H6" s="24"/>
      <c r="J6" s="24"/>
    </row>
    <row r="7" spans="1:11" ht="13.5" thickBot="1" x14ac:dyDescent="0.25">
      <c r="B7" s="8"/>
      <c r="C7" s="8"/>
      <c r="D7" s="8"/>
      <c r="E7" s="8"/>
      <c r="F7" s="8"/>
      <c r="G7" s="8"/>
      <c r="H7" s="8"/>
      <c r="I7" s="9"/>
      <c r="J7" s="10" t="s">
        <v>2</v>
      </c>
    </row>
    <row r="8" spans="1:11" ht="23.25" thickBot="1" x14ac:dyDescent="0.25">
      <c r="A8" s="11" t="s">
        <v>3</v>
      </c>
      <c r="B8" s="12" t="s">
        <v>4</v>
      </c>
      <c r="C8" s="177" t="s">
        <v>5</v>
      </c>
      <c r="D8" s="178"/>
      <c r="E8" s="13" t="s">
        <v>6</v>
      </c>
      <c r="F8" s="14" t="s">
        <v>7</v>
      </c>
      <c r="G8" s="13" t="s">
        <v>8</v>
      </c>
      <c r="H8" s="15" t="s">
        <v>9</v>
      </c>
      <c r="I8" s="16" t="s">
        <v>57</v>
      </c>
      <c r="J8" s="17" t="s">
        <v>10</v>
      </c>
    </row>
    <row r="9" spans="1:11" ht="13.5" thickBot="1" x14ac:dyDescent="0.25">
      <c r="A9" s="18" t="s">
        <v>11</v>
      </c>
      <c r="B9" s="19"/>
      <c r="C9" s="179" t="s">
        <v>12</v>
      </c>
      <c r="D9" s="180"/>
      <c r="E9" s="19" t="s">
        <v>12</v>
      </c>
      <c r="F9" s="20" t="s">
        <v>12</v>
      </c>
      <c r="G9" s="21" t="s">
        <v>13</v>
      </c>
      <c r="H9" s="22">
        <v>617788.402</v>
      </c>
      <c r="I9" s="22">
        <v>1124.3209999999999</v>
      </c>
      <c r="J9" s="23">
        <v>618912.723</v>
      </c>
      <c r="K9" s="24"/>
    </row>
    <row r="10" spans="1:11" x14ac:dyDescent="0.2">
      <c r="A10" s="25" t="s">
        <v>11</v>
      </c>
      <c r="B10" s="26"/>
      <c r="C10" s="27" t="s">
        <v>14</v>
      </c>
      <c r="D10" s="28" t="s">
        <v>15</v>
      </c>
      <c r="E10" s="29" t="s">
        <v>12</v>
      </c>
      <c r="F10" s="30" t="s">
        <v>12</v>
      </c>
      <c r="G10" s="31" t="s">
        <v>16</v>
      </c>
      <c r="H10" s="32">
        <v>0</v>
      </c>
      <c r="I10" s="33">
        <v>300</v>
      </c>
      <c r="J10" s="34">
        <f t="shared" ref="J10:J41" si="0">H10+I10</f>
        <v>300</v>
      </c>
    </row>
    <row r="11" spans="1:11" ht="13.5" thickBot="1" x14ac:dyDescent="0.25">
      <c r="A11" s="35"/>
      <c r="B11" s="36"/>
      <c r="C11" s="37"/>
      <c r="D11" s="38"/>
      <c r="E11" s="39">
        <v>4349</v>
      </c>
      <c r="F11" s="40">
        <v>5222</v>
      </c>
      <c r="G11" s="41" t="s">
        <v>17</v>
      </c>
      <c r="H11" s="42">
        <v>0</v>
      </c>
      <c r="I11" s="43">
        <v>300</v>
      </c>
      <c r="J11" s="44">
        <f t="shared" si="0"/>
        <v>300</v>
      </c>
    </row>
    <row r="12" spans="1:11" x14ac:dyDescent="0.2">
      <c r="A12" s="45" t="s">
        <v>11</v>
      </c>
      <c r="B12" s="46"/>
      <c r="C12" s="47" t="s">
        <v>18</v>
      </c>
      <c r="D12" s="48" t="s">
        <v>15</v>
      </c>
      <c r="E12" s="49" t="s">
        <v>12</v>
      </c>
      <c r="F12" s="49" t="s">
        <v>12</v>
      </c>
      <c r="G12" s="50" t="s">
        <v>19</v>
      </c>
      <c r="H12" s="51">
        <v>2035</v>
      </c>
      <c r="I12" s="52"/>
      <c r="J12" s="53">
        <f t="shared" si="0"/>
        <v>2035</v>
      </c>
    </row>
    <row r="13" spans="1:11" ht="23.25" thickBot="1" x14ac:dyDescent="0.25">
      <c r="A13" s="54"/>
      <c r="B13" s="55"/>
      <c r="C13" s="56"/>
      <c r="D13" s="57"/>
      <c r="E13" s="58">
        <v>4349</v>
      </c>
      <c r="F13" s="58">
        <v>5229</v>
      </c>
      <c r="G13" s="59" t="s">
        <v>20</v>
      </c>
      <c r="H13" s="60">
        <v>2035</v>
      </c>
      <c r="I13" s="61"/>
      <c r="J13" s="62">
        <f t="shared" si="0"/>
        <v>2035</v>
      </c>
    </row>
    <row r="14" spans="1:11" x14ac:dyDescent="0.2">
      <c r="A14" s="45" t="s">
        <v>11</v>
      </c>
      <c r="B14" s="46"/>
      <c r="C14" s="47" t="s">
        <v>21</v>
      </c>
      <c r="D14" s="63" t="s">
        <v>15</v>
      </c>
      <c r="E14" s="49" t="s">
        <v>12</v>
      </c>
      <c r="F14" s="49" t="s">
        <v>12</v>
      </c>
      <c r="G14" s="50" t="s">
        <v>22</v>
      </c>
      <c r="H14" s="51">
        <v>1415</v>
      </c>
      <c r="I14" s="52"/>
      <c r="J14" s="53">
        <f t="shared" si="0"/>
        <v>1415</v>
      </c>
    </row>
    <row r="15" spans="1:11" ht="13.5" thickBot="1" x14ac:dyDescent="0.25">
      <c r="A15" s="54"/>
      <c r="B15" s="55"/>
      <c r="C15" s="56"/>
      <c r="D15" s="57"/>
      <c r="E15" s="58">
        <v>4349</v>
      </c>
      <c r="F15" s="58">
        <v>5222</v>
      </c>
      <c r="G15" s="64" t="s">
        <v>17</v>
      </c>
      <c r="H15" s="65">
        <v>1415</v>
      </c>
      <c r="I15" s="61"/>
      <c r="J15" s="66">
        <f t="shared" si="0"/>
        <v>1415</v>
      </c>
    </row>
    <row r="16" spans="1:11" x14ac:dyDescent="0.2">
      <c r="A16" s="45" t="s">
        <v>11</v>
      </c>
      <c r="B16" s="46"/>
      <c r="C16" s="47" t="s">
        <v>23</v>
      </c>
      <c r="D16" s="67" t="s">
        <v>15</v>
      </c>
      <c r="E16" s="68" t="s">
        <v>12</v>
      </c>
      <c r="F16" s="68" t="s">
        <v>12</v>
      </c>
      <c r="G16" s="69" t="s">
        <v>24</v>
      </c>
      <c r="H16" s="70">
        <v>300</v>
      </c>
      <c r="I16" s="52"/>
      <c r="J16" s="71">
        <f t="shared" si="0"/>
        <v>300</v>
      </c>
    </row>
    <row r="17" spans="1:10" ht="23.25" thickBot="1" x14ac:dyDescent="0.25">
      <c r="A17" s="54"/>
      <c r="B17" s="72"/>
      <c r="C17" s="56"/>
      <c r="D17" s="57"/>
      <c r="E17" s="58">
        <v>4349</v>
      </c>
      <c r="F17" s="58">
        <v>5229</v>
      </c>
      <c r="G17" s="59" t="s">
        <v>20</v>
      </c>
      <c r="H17" s="73">
        <v>300</v>
      </c>
      <c r="I17" s="61"/>
      <c r="J17" s="74">
        <f t="shared" si="0"/>
        <v>300</v>
      </c>
    </row>
    <row r="18" spans="1:10" x14ac:dyDescent="0.2">
      <c r="A18" s="45" t="s">
        <v>11</v>
      </c>
      <c r="B18" s="75"/>
      <c r="C18" s="47" t="s">
        <v>25</v>
      </c>
      <c r="D18" s="48" t="s">
        <v>15</v>
      </c>
      <c r="E18" s="49" t="s">
        <v>12</v>
      </c>
      <c r="F18" s="49" t="s">
        <v>12</v>
      </c>
      <c r="G18" s="50" t="s">
        <v>26</v>
      </c>
      <c r="H18" s="51">
        <v>50</v>
      </c>
      <c r="I18" s="52"/>
      <c r="J18" s="53">
        <f t="shared" si="0"/>
        <v>50</v>
      </c>
    </row>
    <row r="19" spans="1:10" ht="13.5" thickBot="1" x14ac:dyDescent="0.25">
      <c r="A19" s="54"/>
      <c r="B19" s="76"/>
      <c r="C19" s="77"/>
      <c r="D19" s="78"/>
      <c r="E19" s="79">
        <v>4349</v>
      </c>
      <c r="F19" s="80">
        <v>5221</v>
      </c>
      <c r="G19" s="81" t="s">
        <v>27</v>
      </c>
      <c r="H19" s="82">
        <v>50</v>
      </c>
      <c r="I19" s="61"/>
      <c r="J19" s="83">
        <f t="shared" si="0"/>
        <v>50</v>
      </c>
    </row>
    <row r="20" spans="1:10" x14ac:dyDescent="0.2">
      <c r="A20" s="45" t="s">
        <v>11</v>
      </c>
      <c r="B20" s="75"/>
      <c r="C20" s="84" t="s">
        <v>28</v>
      </c>
      <c r="D20" s="85" t="s">
        <v>15</v>
      </c>
      <c r="E20" s="86" t="s">
        <v>12</v>
      </c>
      <c r="F20" s="86" t="s">
        <v>12</v>
      </c>
      <c r="G20" s="87" t="s">
        <v>29</v>
      </c>
      <c r="H20" s="88">
        <v>0</v>
      </c>
      <c r="I20" s="89">
        <v>234.89699999999999</v>
      </c>
      <c r="J20" s="90">
        <f>H20+I20</f>
        <v>234.89699999999999</v>
      </c>
    </row>
    <row r="21" spans="1:10" ht="13.5" thickBot="1" x14ac:dyDescent="0.25">
      <c r="A21" s="54"/>
      <c r="B21" s="76"/>
      <c r="C21" s="91"/>
      <c r="D21" s="92"/>
      <c r="E21" s="39">
        <v>4349</v>
      </c>
      <c r="F21" s="40">
        <v>6322</v>
      </c>
      <c r="G21" s="41" t="s">
        <v>56</v>
      </c>
      <c r="H21" s="93">
        <v>0</v>
      </c>
      <c r="I21" s="43">
        <v>234.89699999999999</v>
      </c>
      <c r="J21" s="94">
        <f t="shared" si="0"/>
        <v>234.89699999999999</v>
      </c>
    </row>
    <row r="22" spans="1:10" x14ac:dyDescent="0.2">
      <c r="A22" s="45" t="s">
        <v>11</v>
      </c>
      <c r="B22" s="75"/>
      <c r="C22" s="84" t="s">
        <v>30</v>
      </c>
      <c r="D22" s="85" t="s">
        <v>15</v>
      </c>
      <c r="E22" s="86" t="s">
        <v>12</v>
      </c>
      <c r="F22" s="86" t="s">
        <v>12</v>
      </c>
      <c r="G22" s="87" t="s">
        <v>31</v>
      </c>
      <c r="H22" s="88">
        <v>0</v>
      </c>
      <c r="I22" s="95">
        <v>589.42399999999998</v>
      </c>
      <c r="J22" s="90">
        <f t="shared" si="0"/>
        <v>589.42399999999998</v>
      </c>
    </row>
    <row r="23" spans="1:10" ht="13.5" thickBot="1" x14ac:dyDescent="0.25">
      <c r="A23" s="54"/>
      <c r="B23" s="76"/>
      <c r="C23" s="91"/>
      <c r="D23" s="92"/>
      <c r="E23" s="39">
        <v>4349</v>
      </c>
      <c r="F23" s="40">
        <v>6322</v>
      </c>
      <c r="G23" s="41" t="s">
        <v>56</v>
      </c>
      <c r="H23" s="93">
        <v>0</v>
      </c>
      <c r="I23" s="43">
        <v>589.42399999999998</v>
      </c>
      <c r="J23" s="94">
        <f t="shared" si="0"/>
        <v>589.42399999999998</v>
      </c>
    </row>
    <row r="24" spans="1:10" x14ac:dyDescent="0.2">
      <c r="A24" s="96" t="s">
        <v>11</v>
      </c>
      <c r="B24" s="97"/>
      <c r="C24" s="98" t="s">
        <v>32</v>
      </c>
      <c r="D24" s="99" t="s">
        <v>15</v>
      </c>
      <c r="E24" s="100" t="s">
        <v>12</v>
      </c>
      <c r="F24" s="101" t="s">
        <v>12</v>
      </c>
      <c r="G24" s="102" t="s">
        <v>33</v>
      </c>
      <c r="H24" s="51">
        <v>80</v>
      </c>
      <c r="I24" s="52"/>
      <c r="J24" s="53">
        <f t="shared" si="0"/>
        <v>80</v>
      </c>
    </row>
    <row r="25" spans="1:10" ht="13.5" thickBot="1" x14ac:dyDescent="0.25">
      <c r="A25" s="54"/>
      <c r="B25" s="103"/>
      <c r="C25" s="104"/>
      <c r="D25" s="105"/>
      <c r="E25" s="106">
        <v>4349</v>
      </c>
      <c r="F25" s="107">
        <v>5222</v>
      </c>
      <c r="G25" s="108" t="s">
        <v>17</v>
      </c>
      <c r="H25" s="82">
        <v>80</v>
      </c>
      <c r="I25" s="61"/>
      <c r="J25" s="83">
        <f t="shared" si="0"/>
        <v>80</v>
      </c>
    </row>
    <row r="26" spans="1:10" ht="33.75" x14ac:dyDescent="0.2">
      <c r="A26" s="109" t="s">
        <v>11</v>
      </c>
      <c r="B26" s="110"/>
      <c r="C26" s="111" t="s">
        <v>34</v>
      </c>
      <c r="D26" s="112" t="s">
        <v>15</v>
      </c>
      <c r="E26" s="113" t="s">
        <v>12</v>
      </c>
      <c r="F26" s="114" t="s">
        <v>12</v>
      </c>
      <c r="G26" s="115" t="s">
        <v>35</v>
      </c>
      <c r="H26" s="116">
        <v>1000</v>
      </c>
      <c r="I26" s="52"/>
      <c r="J26" s="117">
        <f t="shared" si="0"/>
        <v>1000</v>
      </c>
    </row>
    <row r="27" spans="1:10" ht="13.5" thickBot="1" x14ac:dyDescent="0.25">
      <c r="A27" s="118"/>
      <c r="B27" s="103"/>
      <c r="C27" s="104"/>
      <c r="D27" s="105"/>
      <c r="E27" s="106">
        <v>4359</v>
      </c>
      <c r="F27" s="107">
        <v>5222</v>
      </c>
      <c r="G27" s="108" t="s">
        <v>17</v>
      </c>
      <c r="H27" s="82">
        <v>1000</v>
      </c>
      <c r="I27" s="61"/>
      <c r="J27" s="83">
        <f t="shared" si="0"/>
        <v>1000</v>
      </c>
    </row>
    <row r="28" spans="1:10" x14ac:dyDescent="0.2">
      <c r="A28" s="96" t="s">
        <v>11</v>
      </c>
      <c r="B28" s="97"/>
      <c r="C28" s="98" t="s">
        <v>36</v>
      </c>
      <c r="D28" s="99" t="s">
        <v>15</v>
      </c>
      <c r="E28" s="100" t="s">
        <v>12</v>
      </c>
      <c r="F28" s="101" t="s">
        <v>12</v>
      </c>
      <c r="G28" s="102" t="s">
        <v>37</v>
      </c>
      <c r="H28" s="51">
        <v>1719.4770000000001</v>
      </c>
      <c r="I28" s="52"/>
      <c r="J28" s="53">
        <f t="shared" si="0"/>
        <v>1719.4770000000001</v>
      </c>
    </row>
    <row r="29" spans="1:10" ht="13.5" thickBot="1" x14ac:dyDescent="0.25">
      <c r="A29" s="54"/>
      <c r="B29" s="103"/>
      <c r="C29" s="104"/>
      <c r="D29" s="105"/>
      <c r="E29" s="106">
        <v>4359</v>
      </c>
      <c r="F29" s="107">
        <v>5222</v>
      </c>
      <c r="G29" s="108" t="s">
        <v>17</v>
      </c>
      <c r="H29" s="82">
        <v>1719.4770000000001</v>
      </c>
      <c r="I29" s="119"/>
      <c r="J29" s="83">
        <f t="shared" si="0"/>
        <v>1719.4770000000001</v>
      </c>
    </row>
    <row r="30" spans="1:10" ht="13.5" thickBot="1" x14ac:dyDescent="0.25">
      <c r="A30" s="120"/>
      <c r="B30" s="121"/>
      <c r="C30" s="111" t="s">
        <v>38</v>
      </c>
      <c r="D30" s="112" t="s">
        <v>15</v>
      </c>
      <c r="E30" s="113" t="s">
        <v>12</v>
      </c>
      <c r="F30" s="122" t="s">
        <v>12</v>
      </c>
      <c r="G30" s="123" t="s">
        <v>39</v>
      </c>
      <c r="H30" s="116">
        <v>10000</v>
      </c>
      <c r="I30" s="52"/>
      <c r="J30" s="117">
        <f t="shared" si="0"/>
        <v>10000</v>
      </c>
    </row>
    <row r="31" spans="1:10" ht="13.5" thickBot="1" x14ac:dyDescent="0.25">
      <c r="A31" s="54"/>
      <c r="B31" s="124"/>
      <c r="C31" s="104"/>
      <c r="D31" s="105"/>
      <c r="E31" s="106">
        <v>4359</v>
      </c>
      <c r="F31" s="125">
        <v>5901</v>
      </c>
      <c r="G31" s="126" t="s">
        <v>40</v>
      </c>
      <c r="H31" s="82">
        <v>10000</v>
      </c>
      <c r="I31" s="61"/>
      <c r="J31" s="83">
        <f t="shared" si="0"/>
        <v>10000</v>
      </c>
    </row>
    <row r="32" spans="1:10" x14ac:dyDescent="0.2">
      <c r="A32" s="96" t="s">
        <v>11</v>
      </c>
      <c r="B32" s="113"/>
      <c r="C32" s="111" t="s">
        <v>41</v>
      </c>
      <c r="D32" s="112" t="s">
        <v>15</v>
      </c>
      <c r="E32" s="113" t="s">
        <v>12</v>
      </c>
      <c r="F32" s="114" t="s">
        <v>12</v>
      </c>
      <c r="G32" s="127" t="s">
        <v>42</v>
      </c>
      <c r="H32" s="116">
        <v>80</v>
      </c>
      <c r="I32" s="52"/>
      <c r="J32" s="117">
        <f t="shared" si="0"/>
        <v>80</v>
      </c>
    </row>
    <row r="33" spans="1:10" ht="13.5" thickBot="1" x14ac:dyDescent="0.25">
      <c r="A33" s="54"/>
      <c r="B33" s="124"/>
      <c r="C33" s="104"/>
      <c r="D33" s="105"/>
      <c r="E33" s="106">
        <v>4379</v>
      </c>
      <c r="F33" s="128">
        <v>5222</v>
      </c>
      <c r="G33" s="108" t="s">
        <v>17</v>
      </c>
      <c r="H33" s="73">
        <v>80</v>
      </c>
      <c r="I33" s="61"/>
      <c r="J33" s="74">
        <f t="shared" si="0"/>
        <v>80</v>
      </c>
    </row>
    <row r="34" spans="1:10" x14ac:dyDescent="0.2">
      <c r="A34" s="96" t="s">
        <v>11</v>
      </c>
      <c r="B34" s="113"/>
      <c r="C34" s="111" t="s">
        <v>43</v>
      </c>
      <c r="D34" s="112" t="s">
        <v>15</v>
      </c>
      <c r="E34" s="113" t="s">
        <v>12</v>
      </c>
      <c r="F34" s="114" t="s">
        <v>12</v>
      </c>
      <c r="G34" s="127" t="s">
        <v>44</v>
      </c>
      <c r="H34" s="116">
        <v>70</v>
      </c>
      <c r="I34" s="52"/>
      <c r="J34" s="117">
        <f t="shared" si="0"/>
        <v>70</v>
      </c>
    </row>
    <row r="35" spans="1:10" ht="13.5" thickBot="1" x14ac:dyDescent="0.25">
      <c r="A35" s="129"/>
      <c r="B35" s="130"/>
      <c r="C35" s="131"/>
      <c r="D35" s="132"/>
      <c r="E35" s="133">
        <v>4349</v>
      </c>
      <c r="F35" s="134">
        <v>5222</v>
      </c>
      <c r="G35" s="135" t="s">
        <v>17</v>
      </c>
      <c r="H35" s="136">
        <v>70</v>
      </c>
      <c r="I35" s="137"/>
      <c r="J35" s="138">
        <f t="shared" si="0"/>
        <v>70</v>
      </c>
    </row>
    <row r="36" spans="1:10" x14ac:dyDescent="0.2">
      <c r="A36" s="109" t="s">
        <v>45</v>
      </c>
      <c r="B36" s="110">
        <v>13307</v>
      </c>
      <c r="C36" s="139" t="s">
        <v>46</v>
      </c>
      <c r="D36" s="140" t="s">
        <v>12</v>
      </c>
      <c r="E36" s="100" t="s">
        <v>12</v>
      </c>
      <c r="F36" s="141" t="s">
        <v>12</v>
      </c>
      <c r="G36" s="50" t="s">
        <v>47</v>
      </c>
      <c r="H36" s="142">
        <v>3000</v>
      </c>
      <c r="I36" s="142"/>
      <c r="J36" s="143">
        <f t="shared" si="0"/>
        <v>3000</v>
      </c>
    </row>
    <row r="37" spans="1:10" x14ac:dyDescent="0.2">
      <c r="A37" s="144"/>
      <c r="B37" s="145"/>
      <c r="C37" s="146"/>
      <c r="D37" s="147" t="s">
        <v>15</v>
      </c>
      <c r="E37" s="148">
        <v>4324</v>
      </c>
      <c r="F37" s="149">
        <v>5221</v>
      </c>
      <c r="G37" s="150" t="s">
        <v>48</v>
      </c>
      <c r="H37" s="151">
        <v>1200</v>
      </c>
      <c r="I37" s="151"/>
      <c r="J37" s="152">
        <f t="shared" si="0"/>
        <v>1200</v>
      </c>
    </row>
    <row r="38" spans="1:10" ht="13.5" thickBot="1" x14ac:dyDescent="0.25">
      <c r="A38" s="118"/>
      <c r="B38" s="103"/>
      <c r="C38" s="153"/>
      <c r="D38" s="154" t="s">
        <v>49</v>
      </c>
      <c r="E38" s="155">
        <v>4324</v>
      </c>
      <c r="F38" s="156">
        <v>5336</v>
      </c>
      <c r="G38" s="108" t="s">
        <v>50</v>
      </c>
      <c r="H38" s="157">
        <v>1800</v>
      </c>
      <c r="I38" s="157"/>
      <c r="J38" s="158">
        <f t="shared" si="0"/>
        <v>1800</v>
      </c>
    </row>
    <row r="39" spans="1:10" ht="22.5" x14ac:dyDescent="0.2">
      <c r="A39" s="45" t="s">
        <v>11</v>
      </c>
      <c r="B39" s="100"/>
      <c r="C39" s="98" t="s">
        <v>51</v>
      </c>
      <c r="D39" s="99" t="s">
        <v>15</v>
      </c>
      <c r="E39" s="159" t="s">
        <v>12</v>
      </c>
      <c r="F39" s="100" t="s">
        <v>12</v>
      </c>
      <c r="G39" s="160" t="s">
        <v>52</v>
      </c>
      <c r="H39" s="52">
        <v>5000</v>
      </c>
      <c r="I39" s="52"/>
      <c r="J39" s="53">
        <f t="shared" si="0"/>
        <v>5000</v>
      </c>
    </row>
    <row r="40" spans="1:10" ht="13.5" thickBot="1" x14ac:dyDescent="0.25">
      <c r="A40" s="161"/>
      <c r="B40" s="106"/>
      <c r="C40" s="162"/>
      <c r="D40" s="163"/>
      <c r="E40" s="164">
        <v>4359</v>
      </c>
      <c r="F40" s="156">
        <v>5901</v>
      </c>
      <c r="G40" s="108" t="s">
        <v>40</v>
      </c>
      <c r="H40" s="61">
        <v>5000</v>
      </c>
      <c r="I40" s="61"/>
      <c r="J40" s="74">
        <f t="shared" si="0"/>
        <v>5000</v>
      </c>
    </row>
    <row r="41" spans="1:10" ht="13.5" thickBot="1" x14ac:dyDescent="0.25">
      <c r="A41" s="165"/>
      <c r="B41" s="166">
        <v>13305</v>
      </c>
      <c r="C41" s="167" t="s">
        <v>53</v>
      </c>
      <c r="D41" s="168" t="s">
        <v>54</v>
      </c>
      <c r="E41" s="165" t="s">
        <v>12</v>
      </c>
      <c r="F41" s="165" t="s">
        <v>12</v>
      </c>
      <c r="G41" s="169" t="s">
        <v>55</v>
      </c>
      <c r="H41" s="170">
        <v>593038.92500000005</v>
      </c>
      <c r="I41" s="171"/>
      <c r="J41" s="23">
        <f t="shared" si="0"/>
        <v>593038.92500000005</v>
      </c>
    </row>
  </sheetData>
  <mergeCells count="5">
    <mergeCell ref="E2:I2"/>
    <mergeCell ref="G3:H3"/>
    <mergeCell ref="G5:H5"/>
    <mergeCell ref="C8:D8"/>
    <mergeCell ref="C9:D9"/>
  </mergeCells>
  <pageMargins left="0.7" right="0.7" top="0.78740157499999996" bottom="0.78740157499999996" header="0.3" footer="0.3"/>
  <pageSetup paperSize="9" scale="76" orientation="portrait" r:id="rId1"/>
  <headerFooter>
    <oddHeader>&amp;R029_P02_Tabulka_91705.XLS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ZR-RO 105-18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Klimečková Andrea</dc:creator>
  <cp:lastModifiedBy>Hauzerová Jana</cp:lastModifiedBy>
  <cp:lastPrinted>2018-04-06T06:35:04Z</cp:lastPrinted>
  <dcterms:created xsi:type="dcterms:W3CDTF">2018-02-26T12:37:22Z</dcterms:created>
  <dcterms:modified xsi:type="dcterms:W3CDTF">2018-04-06T06:35:04Z</dcterms:modified>
</cp:coreProperties>
</file>