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<sst xmlns="http://schemas.openxmlformats.org/spreadsheetml/2006/main" count="252" uniqueCount="185">
  <si>
    <t>Hodnotící formulář - souhrnná tabulka projektů</t>
  </si>
  <si>
    <t>Číslo a název oblasti podpory / programu</t>
  </si>
  <si>
    <t>Číslo vyhlášení programu, příp. rok vyhlášení</t>
  </si>
  <si>
    <t>část I. - informace o projektu</t>
  </si>
  <si>
    <t>část II. - hodnocení správce oblasti podpory</t>
  </si>
  <si>
    <t>část III. - hodnocení komise</t>
  </si>
  <si>
    <t>Poř. číslo</t>
  </si>
  <si>
    <t>Žadatel</t>
  </si>
  <si>
    <t>Název projektu</t>
  </si>
  <si>
    <t>Účel projektu</t>
  </si>
  <si>
    <t>Výstupy projektu</t>
  </si>
  <si>
    <t>Celkové výdaje projektu</t>
  </si>
  <si>
    <t>Požadovaná výše dotace</t>
  </si>
  <si>
    <r>
      <t xml:space="preserve">Administrativní soulad </t>
    </r>
    <r>
      <rPr>
        <sz val="8"/>
        <color theme="1"/>
        <rFont val="Times New Roman"/>
        <family val="1"/>
        <charset val="238"/>
      </rPr>
      <t>(projekt je v souladu s účelem a podmínkami programu a je způsobilý pro další hodnocení) ANO/NE</t>
    </r>
  </si>
  <si>
    <t>Závazná kritéria hodnocení (body)</t>
  </si>
  <si>
    <t>Specifická kritéria hodnocení (body)</t>
  </si>
  <si>
    <t>Celkový počet bodů</t>
  </si>
  <si>
    <t>Kč</t>
  </si>
  <si>
    <t>%</t>
  </si>
  <si>
    <t>celkem:</t>
  </si>
  <si>
    <t>Asociace rodičů a přátel zdravotně postižených dětí v ČR, z.s. Klub Jablonec nad Nisou</t>
  </si>
  <si>
    <t>Dům dětí a mládeže Vikýř, Jablonec nad Nisou, Podhorská 49, příspěvková organizace</t>
  </si>
  <si>
    <t xml:space="preserve">Národní ústav pro autismus, z.ú. </t>
  </si>
  <si>
    <t>Sjednocená organizace nevidomých a slabozrakých České republiky, zapsaný spolek (Oblastní odbočka Jablonec nad Nisou)</t>
  </si>
  <si>
    <t xml:space="preserve">Unie ROSKA - reg. org. ROSKA ČESKÁ LÍPA, z.p.s. </t>
  </si>
  <si>
    <t>Asociace rodičů a přátel zdravotně postižených dětí v ČR, z. s. Klub Liberec</t>
  </si>
  <si>
    <t xml:space="preserve">Dětská sportovně ozdravná společnost Bělásek z.s. </t>
  </si>
  <si>
    <t xml:space="preserve">DIANA  spolek rodičů a přátel zdravotně postižených  </t>
  </si>
  <si>
    <t xml:space="preserve">Jablonecký spolek onkologických pacientů JAKOP </t>
  </si>
  <si>
    <t xml:space="preserve">OBZOR Liberec, z.s. </t>
  </si>
  <si>
    <t xml:space="preserve">Podkrkonošská společnost přátel dětí zdravotně postižených Semily, z. s. </t>
  </si>
  <si>
    <t xml:space="preserve">Spolek zdravotně postižených z.s. </t>
  </si>
  <si>
    <t>Svaz diabetiků ČR, pobočný spolek Lomnice nad Popelkou</t>
  </si>
  <si>
    <t>Svaz tělesně postižených v České republice z. s. místní organizace č.3 Jablonec nad Nisou</t>
  </si>
  <si>
    <t xml:space="preserve">Unie ROSKA - reg. org. ROSKA JABLONEC NAD NISOU, z.p.s. </t>
  </si>
  <si>
    <t>ARCUS - Společnost onkologických pacientů, jejich rodinných příslušníků a přátel, z.s.</t>
  </si>
  <si>
    <t>Regionální organizace zdravotně postižených Sever Liberec z.s.</t>
  </si>
  <si>
    <t>Regionální spolek zdravotně postižených NISA</t>
  </si>
  <si>
    <t xml:space="preserve">Senioři České republiky, z. s., Krajská organizace Libereckého kraje </t>
  </si>
  <si>
    <t>Senioři České republiky, z. s., Základní organizace Nový Bor</t>
  </si>
  <si>
    <t xml:space="preserve">Svaz postižených civilizačními chorobami v ČR , z.s.základní organizace Nový Bor </t>
  </si>
  <si>
    <t xml:space="preserve">Svaz postižených civilizačními chorobami v ČR, z.s., Okresní organizace Liberec </t>
  </si>
  <si>
    <t xml:space="preserve">Svaz postižených civilizačními chorobami v ČR, z.s., základní organizace Diabetiků Liberec </t>
  </si>
  <si>
    <t xml:space="preserve">Svaz tělesně postižených v České republice z. s. okresní organizace Jablonec nad Nisou </t>
  </si>
  <si>
    <t xml:space="preserve">Tělovýchovná jednota KARDIO z.s. Jablonec nad Nisou </t>
  </si>
  <si>
    <t xml:space="preserve">Unie ROSKA - reg. org. ROSKA LIBEREC, z.p.s. </t>
  </si>
  <si>
    <t xml:space="preserve">Svaz diabetiků ČR, pobočný spolek Česká Lípa </t>
  </si>
  <si>
    <t xml:space="preserve">Svaz diabetiků ČR, pobočný spolek Jilemnice </t>
  </si>
  <si>
    <t xml:space="preserve">Svaz diabetiků ČR, územní organizace Liberec, pobočný spolek </t>
  </si>
  <si>
    <t xml:space="preserve">Svaz postižených civilizačními chorobami v ČR, z.s., základní organizace Hrádek nad Nisou </t>
  </si>
  <si>
    <t>Svaz postižených civilizačními chorobami v ČR, z.s., základní organizace kardiaků Liberec</t>
  </si>
  <si>
    <t xml:space="preserve">TJ Kardio z.s. Liberec  </t>
  </si>
  <si>
    <t>Sjednocená organizace nevidomých a slabozrakých České republiky, zapsaný spolek (Oblastní odbočka Semily)</t>
  </si>
  <si>
    <t xml:space="preserve">Spolek zdravotně postižených Železnobrodska  </t>
  </si>
  <si>
    <t xml:space="preserve">Občanské sdružení D.R.A.K. z.s. </t>
  </si>
  <si>
    <t>Rekondiční pobyt těžce zdravotně postižených dětí a mládeže</t>
  </si>
  <si>
    <t xml:space="preserve">Letní tábor s denní docházkou pro děti, mládež a dospělé se zdravotním postižením </t>
  </si>
  <si>
    <t>XVI. ročník rekondičních a edukačních pobytů se zdravotním programem pro děti a mladé lidi s poruchou autistického spektra</t>
  </si>
  <si>
    <t>OZDRAVNÝ POBYT - LÁZNĚ KUNDRATICE 2018</t>
  </si>
  <si>
    <t>Ozdravný rekondiční rehabilitační pobyt pro nemocné s RS / rozstroušená mozkomíšní skleróza Multiplex / jarní</t>
  </si>
  <si>
    <t>Ozdravný rekondiční rehabilitační pobyt pro nemocné s RS / rozstroušená mozkomíšní skleróza Multiplex / podzimní</t>
  </si>
  <si>
    <t>Letní ozdravný tábor pro ZTP/P klienty</t>
  </si>
  <si>
    <t>Dětský ozdravný tábor v Bílém Potoce 2018</t>
  </si>
  <si>
    <t>Rekondiční pobyt DIANA - Poslův mlýn</t>
  </si>
  <si>
    <t xml:space="preserve">Rekondiční pobyt v Karlových Varech </t>
  </si>
  <si>
    <t>Ozdravný a rekondiční pobyt 2018</t>
  </si>
  <si>
    <t xml:space="preserve">NA ŽALÝ S MIKULÁŠEM V ROCE 2018 </t>
  </si>
  <si>
    <t>Rekondiční ozdravný pobyt pro zdravotně postižené občany</t>
  </si>
  <si>
    <t>Rekondiční pobyt diabetiků Lomnice nad Popedlkou</t>
  </si>
  <si>
    <t>Rekondiční a ozdravný pobyt se zdravotním programem Podhajská 2018 SR</t>
  </si>
  <si>
    <t>Rekondice s hiporehabilitačním programem</t>
  </si>
  <si>
    <t>Zlepšení života onkologických pacientů-rekondiční ozdravný pobyt Sezimovo ÚstíÚstí</t>
  </si>
  <si>
    <t>Rekondiční ozdravný pobyt Harrachov-zlepšení života onkologických pacientů</t>
  </si>
  <si>
    <t>Rekondiční pobyt v Poděbradech</t>
  </si>
  <si>
    <t>Buď fit senior-Janské Lázně</t>
  </si>
  <si>
    <t>Ozdravný a rekondiční pobyt pro zdravotně postižené klienty</t>
  </si>
  <si>
    <t xml:space="preserve">PRO NAŠE ZDRAVÍ </t>
  </si>
  <si>
    <t>Rekondiční pobyt pro členy ZO Nový Bor v Klatovech</t>
  </si>
  <si>
    <t>Ozdravný pobyt v Jetřichovicích</t>
  </si>
  <si>
    <t>Rekondiční pobyt zdravotně postižených v Sezimově Ústí</t>
  </si>
  <si>
    <t>Ozdravný pobyt zdravotně postižených v Horní Rokytnici</t>
  </si>
  <si>
    <t>Ozdravný pobyt zdravotně postiženýchv ve Sloupu v Čechách</t>
  </si>
  <si>
    <t>Rekondiční ozdravný pobyt Františkovy Lázně 2018</t>
  </si>
  <si>
    <t>Zdravý životní styl - Slatinice u Olomouce</t>
  </si>
  <si>
    <t>Zdravý životní styl - Poděbrady</t>
  </si>
  <si>
    <t>Tělovýchovná činnost pro rekondici postižených kardiovaskulárními chorobami a nemocemi pobybového ústrojí - rekondiční soustředění</t>
  </si>
  <si>
    <t>Jarní rekondiční pobyt</t>
  </si>
  <si>
    <t>Edukační preventivní pobyt</t>
  </si>
  <si>
    <t>Rekondiční pobyt 2018</t>
  </si>
  <si>
    <t xml:space="preserve">Rekondiční a edukační pobyt pro diabetiky </t>
  </si>
  <si>
    <t>Ozdravný pobyt zdravotně postižených v Podhájské</t>
  </si>
  <si>
    <t>Ozdravný pobyt zdravotně postižených v Poděbradech</t>
  </si>
  <si>
    <t>Letní kondiční tábor kardiaků 2018</t>
  </si>
  <si>
    <t>Podzimní turistický sraz kardiaků 2018</t>
  </si>
  <si>
    <t>Podzimní rekondiční pobyt</t>
  </si>
  <si>
    <t>Ozdravný pobyt zdravotně postižených v Jetřichovicích</t>
  </si>
  <si>
    <t>Ozdravný lázeňský pobyt</t>
  </si>
  <si>
    <t>Ozdravný pobyt zdravotně postižených v Piešťanech(SR)</t>
  </si>
  <si>
    <t>Chorvatsko Tučepi 2018</t>
  </si>
  <si>
    <t>Rekondiční pobyt Mariánské Lázně</t>
  </si>
  <si>
    <t>Psychorehabilitační pobyt 2018 D.R.A.K.</t>
  </si>
  <si>
    <t>Ozdravný pobyt pro těžce zdravotně postižené děti a mládež s programem odpovídajícím jejich věkové struktuře.</t>
  </si>
  <si>
    <t xml:space="preserve">Účelem projektu je realizace 10. ročníku příměstského tábora pro handicapované z Libereckého kraje. Program bude denně od 8 do 15 hodin: canisterapie, muzikoterapie, ergoterapie, výlety, hry. Zajištění obědů, dostatku doprovodů, zdravotního dohledu. </t>
  </si>
  <si>
    <t>Rekondiční pobyty jsou zaměřeny na sociální, zdravotní rehabilitaci a edukaci dětí s poruchami autistického spektra (PAS). V 13 turnusech se pobytů zúčastní cca 100 osob s autismem, z toho 10 osob z Libereckého kraje, což pomůže také jejich rodinám.</t>
  </si>
  <si>
    <t>Realizace ozdravného pobytu pro těžce zdravotně postižené klienty.</t>
  </si>
  <si>
    <t>Ozdravný rekondiční rehabilitační pobyt je zaměřen na zlepšení zdravotního a psychického stavu účastníků - členů organizace. Odborný lékař - MUDr.J.Machanderová, odborný program je schválen MUDr. Evou Havrdovou, Csc. z Prahy.</t>
  </si>
  <si>
    <t>Pobyt se bude konat v rekreačním středisku Líchovy. Je určen prioritně pro osoby se ZTP/P s tělesným a duševním postižením. Asistence klientů je zajištěna kvalitním personálem bez nároku na fin. ohodnocení.</t>
  </si>
  <si>
    <t xml:space="preserve">Realizace letního tábora pro alergiky a astmatiky školního věku. Cílem akce je zapojit tyto onemocněním handicapované děti do kolektivu vrstevníků, do sportovních a společenských aktivit. </t>
  </si>
  <si>
    <t xml:space="preserve">Jedná se o každoroční setkání zdravotně postižených a jejich rodičů a jejich přátel. Pobyt se zaměřuje na rehabilitační cvičení a aktivizaci dětí a mládeže v době prázdnin. </t>
  </si>
  <si>
    <t>Realizace rekondičního pobytu pro členy organizace JAKOP.</t>
  </si>
  <si>
    <t>Účelem projektu je realizace ozdravného a rehabilitačního pobytu. Pro letošní pobyt byl zvolen bezbar. objekt spolku Exodus v obci Třemošná u Plzně́, který jsme v minulosti již navštívili.</t>
  </si>
  <si>
    <t xml:space="preserve">26. roč. víkendového setkání rodin se ZP dětmi. Cílem je rekondice dětí i pečujících osob. Saunování, masáže, cvičení, klimaterapie. Program společný i dělený, celovíkendová hra pro zdravé i ZP děti. Pro rodiče k dispozcici odborníci. </t>
  </si>
  <si>
    <t xml:space="preserve">Realizace rekondičního projektu se zaměřením na zlepšení pohybového aparátu, celkové fyzické kondice, upevnění pohybových návyků a ukázkami cvičení. </t>
  </si>
  <si>
    <t>Cílem projektu je zlepšená kvalita života diabetiků. Zlepšená pohybová aktivita, edukační činnost pod vedením zdravotní sestry dipl. diabetoložky, seznámení s nemocí, s vedlejšími problémy nemoci. Získání nových poznatků při léčbě diabetu.</t>
  </si>
  <si>
    <t>Pobyt je pořádán pro tělesně postižené s onemocněním pohybového aparátu, páteře, reumatismem. Cílem je zlepšení zdravotního stavu, rozpohybování a uvolnění zejména prohřátím v termální vodě a rehabilitačním cvičením pod odborným dohledem.</t>
  </si>
  <si>
    <t>Realizace rekondičního pobytu pro stabilizaci psychiky, rovnováhy, posilování páteře, svalů i nervů postižených roztroušenou sklerozou a pro zlepšení celkového zdravotního stavu.</t>
  </si>
  <si>
    <t>Rekondiční ozdravný pobyt se uskuteční v Hotelu MAS v Sezimově Ústí v termínu od 9.6. do 15.6.2018 pro 45 pacientů.Projekt je určen pro pacienty se zhoubným nádorovým onemocněním,kteří prodělali léčbu a jsou nadále v ambulantní péči.</t>
  </si>
  <si>
    <t>Rekondiční ozdravný pobyt se uskuteční v Hotelu INN v Harrachově v termínu od 10.9. do 20.9.2018 pro 25 pacientů. Projekt je určen pro pacienty se zhoubným nádorovým onemocněním,kteří prodělali léčbu a jsou nadále v ambulantní péči.</t>
  </si>
  <si>
    <t>Rekondiční ozdravný pobyt je pobytem členů zdravotně postižených Sever Liberec,všichni jsou v důchodovém věku.Pobyt začíná od 5.5.do 12.5.2018 v Penzionu SOLA-FIDE v Janských Lázních.</t>
  </si>
  <si>
    <t xml:space="preserve">Jedná se o ozdravný a rekondiční pobyt pro zdravotně postižené klienty v Ústeckém kraji </t>
  </si>
  <si>
    <t xml:space="preserve">Projekt nabízí možnost společného pobytu pro osoby se zdravotním znevýhodněním a osobám ve vyšším věku, převážně osamělým, které potřebují podporu. Společně strávený týden s edukačním programem a přiměřenými pohybovými aktivitami. </t>
  </si>
  <si>
    <t>Wellness hotel Centrál Klatovy-ubytování s polopenzí. Pobyt s přáteli, poznávání historie kraje, zlepšení fyzické kondice - denní cvičení, bazén se slanou vodou a protiproudem, masážní lavice, sauny, cvičební stroje, nabídka procedur, bowling, turistika, výlety.</t>
  </si>
  <si>
    <t>Napomáhat udržet zdravotní a psychický stav zdravotně postižených.</t>
  </si>
  <si>
    <t>Podpora aktivit směřujících ke zlepšení kvality života osob s dlouhodobě nepříznivým zdravotním stavem,nebo znevýhodněných skupin občanů (pobytové programy). Pobyt a program má vliv na zvýšení aktivity osob s dlouhodobě nepříznivým stavem.</t>
  </si>
  <si>
    <t>Podpora aktivit směřujících ke zlepšení kvality života osob s dlouhodobě nepříznivým zdravotním stavem, nebo znevýhodněných skupin občanů (pobytové programy). Pobyt a program má vliv na zvýšení aktivity osob s dlouhodobě nepříznivým zdravotním stavem.</t>
  </si>
  <si>
    <t>Pobyt je pořádán pro tělesně postižené s onemocněním pohybového aparátu s rehabilitačním cvičením, 12 lázeňskými procedurami dle konzultace s lékařem. Cílem je zlepšení zdravotního stavu, rozpohybování a posílení duševní svěžesti osamělých.</t>
  </si>
  <si>
    <t>Realizace rekondičního pobytu se záměrem poskynout zdravotně postiženým občanům pobyt v kolektivu, zvýšit mobilitu a sebedůvěru.</t>
  </si>
  <si>
    <t>Tělovýchovná činnost pro rekondici postižených kardiovaskulárními chorobami a nemocemi pobybového ústrojí - rekondiční soustředění.</t>
  </si>
  <si>
    <t xml:space="preserve">Rekondiční pobyt má umožnit lidem s RS osvojit si techniky relaxačního cvičení. Odborný program zajišťují dva bloky cvičení denně, odbornou přednášku, konzultaci s lékařem či lektorem, arteterapii a jiné volnočasové aktivity. </t>
  </si>
  <si>
    <t>Rekondiční pobyt pro diabetiky za doprovodu lékaře a zdravotní sestry-přednášky, cvičení, správná výživa</t>
  </si>
  <si>
    <t xml:space="preserve">Místem rekondičního pobytu jsou Janské Lázně v termínu 11.8. až 18.8. Ubytování v Hotelu Astoria, procedury, cvičení a edukaci zajišťuje Rehabilitace JL s.r.o. </t>
  </si>
  <si>
    <t xml:space="preserve">Zlepšení tělesné i duševní kondice osob zdravotně postižených onemocněním diabetes mellitus (cukrovka), získání vhodných návyků jako je pravidelný přiměřený pohyb a dietní strava a edukace o předcházení dalších zdravotních komplikací. </t>
  </si>
  <si>
    <t>Podpora aktivit směřujících ke zlepšení kvality života s dlouhodobě nepříznivým zdravotním stavem, onemocněním diabetem, kardiovaskulárními a pohybovými nemocemi. Ozdravný pobyt a program má vliv na zvýšení aktivity postižených.</t>
  </si>
  <si>
    <t>Základním účelem projektu je zvýšení fyzické a psychické kondice účastníků. V zásadě je pobyt věnován pěší i cyklo turistice a edukačním programům z oblasti záchrany života při kardiovaskulární příhodě. Zátěž je organizovaná ve dvoufázovém režimu.</t>
  </si>
  <si>
    <t>Podpora aktivit směřujících ke zlepšení kvality života osob s dlouhodobě nepříznivým zdravotním stavem, nebo znevýhodněných skupin občanů (pobytové programy). Pobyt a program má vliv na zvýšení aktivity osob s dlouhodobě nepříznivým stavem.</t>
  </si>
  <si>
    <t>Pomoc zrakově postiženým zlepšovat kvalitu života a podpora jejich integrace do společnosti.</t>
  </si>
  <si>
    <t>Rekondiční pobyt pro zdravotně postižené a seniory, pro zlepšení zdravotního stavu alergiků, astmatiků a imobilních členů, včetně doprovodu spolku.Součástí pobytu bude i vyškolená zdravotnice.</t>
  </si>
  <si>
    <t>Rekondiční pobyt pro zdravotně postižené a seniory v Mariánských Lázních</t>
  </si>
  <si>
    <t>počet účastníků / osoba / 7, počet dnů pobytu / den / 7, počet účastníků / osoba / 7, počet dnů pobytu / den / 13</t>
  </si>
  <si>
    <t>ANO</t>
  </si>
  <si>
    <t>NE</t>
  </si>
  <si>
    <t>9.1/Podpora ozdravných a rekondičních pobytů pro zdravotně/tělesně postižené občany</t>
  </si>
  <si>
    <t>1. vyhlášení, rok 2018</t>
  </si>
  <si>
    <t>účastníci ZTP/P / osoba / 15, počet pobytových dnů / den / 14, doprovody ZTP/P / osoba / 15</t>
  </si>
  <si>
    <t>počet účastníků ZP projektu / osoba / 14, počet pobytových dnů / den / 4, počet doprovodů ZTP/P / osoba / 8</t>
  </si>
  <si>
    <t>počet účastníků s PAS z Libereckého kraje / osoby / 10</t>
  </si>
  <si>
    <t>počet ZP účastníků / osoba / 13, počet doprovodů / osoba / 4, početní dní / den / 7</t>
  </si>
  <si>
    <t>Počet zdravotně postižených klientů / osoba / 28, Doprovod ZTP/P / osoba / 14, Délka pobytu / den / 14</t>
  </si>
  <si>
    <t>počet dětí / dítě  / 80, počet pobytových dnů / den / 14</t>
  </si>
  <si>
    <t xml:space="preserve">počet ZTP účastníků / osoba / 13, počet dní / den / 7, počet ZTP doprovodů / osoba / 13 </t>
  </si>
  <si>
    <t>počet účastníků pobytu / osoba / 40, počet dní pobytu / den / 10</t>
  </si>
  <si>
    <t>délka pobytu / den / 6, počet účastníků ZP / osoba / 11, počet doprovodů ZTP/P / osoba / 9</t>
  </si>
  <si>
    <t>počet účastníků se ZP / osob / 17, počet doprovodů / osob / 13, počet pobytových dnů / dnů / 2</t>
  </si>
  <si>
    <t>počet účastníků projektu / osob / 50, počet pobytových dnů / den / 7</t>
  </si>
  <si>
    <t>počet účastníků pobytu / osoby / 30, počet dnů pobytu / dny  / 7</t>
  </si>
  <si>
    <t>počet ZP účastníků / osoba / 40, počet dní pobytu / den / 12</t>
  </si>
  <si>
    <t>počet ZP účastníků pobytu / osoba / 12, počet dnů pobytu / den / 6, počet doprovodů / osoba / 2</t>
  </si>
  <si>
    <t>počet úcastníků projektu / počet osob / 45, počet dní / dny / 6</t>
  </si>
  <si>
    <t>počet pobytových dnů / dny / 10, počet účastníků / osoby / 25</t>
  </si>
  <si>
    <t>počet účastníků pobytu / osoba / 40, počet dní pobytu / den / 7</t>
  </si>
  <si>
    <t>počet účastníků projektu / osoby / 30, počet pobytových dní / dny / 7</t>
  </si>
  <si>
    <t>počet účastníků  / osoba / 40, počet dní pobytu  / den / 5</t>
  </si>
  <si>
    <t>počet účastníků pobytu / osoba / 42, počet dní / den / 5</t>
  </si>
  <si>
    <t>počet účastníků pobytu / osoba / 50, počet pobytových dnů / dny / 7</t>
  </si>
  <si>
    <t>počet účastníků projektu / osoba / 30, počet pobytových dnů / den / 6</t>
  </si>
  <si>
    <t>počet dnů / den / 6, počet osob / osoba / 50</t>
  </si>
  <si>
    <t>počet dnů / den / 7, počet osob / osoba / 40</t>
  </si>
  <si>
    <t>Počet osob / osoba / 30, Počet dnů / den / 7</t>
  </si>
  <si>
    <t>počet ZP účastníků / osob / 45, počet dní pobytu / den / 6</t>
  </si>
  <si>
    <t>počet ZP účastníků pobytu / osoba / 54, počet dní pobytu / den / 7</t>
  </si>
  <si>
    <t>počet ZP účastníků pobytu / osoba / 39, počet doprovodů / osoba / 2, počet dní pobytu / den / 7</t>
  </si>
  <si>
    <t>počet účastníků / osoba / 29, počet dní pobytu / den / 3</t>
  </si>
  <si>
    <t>účastníci / počet osob / 17, počet dnů / den / 7</t>
  </si>
  <si>
    <t>počet účastníků / osoba / 33, počet dnů / dny / 7</t>
  </si>
  <si>
    <t>účastník / osoba / 18, pobytový den / den / 7</t>
  </si>
  <si>
    <t>počet účastníků REP  / osoba / 21, počet dnů pobytu  / den / 7</t>
  </si>
  <si>
    <t>počet dnů / den / 7, počet osob / osoba / 45</t>
  </si>
  <si>
    <t>počet dnů / den / 7, počet osob / osoba / 30</t>
  </si>
  <si>
    <t>počet účastníků / osoba / 45, počet pobytových dní / den / 6</t>
  </si>
  <si>
    <t>účastníci / počet osob / 17, doba trvání  / den / 7</t>
  </si>
  <si>
    <t>počet účastníků / osoba / 12, počet dnů / den / 10</t>
  </si>
  <si>
    <t>počet účastníků projektu / osoby / 48, počet pobytových dnů / den / 6</t>
  </si>
  <si>
    <t xml:space="preserve">Psychorehabilitační pobyt pro osoby s těžkým tělesným a kombinovaným postižením s rehabilitací </t>
  </si>
  <si>
    <t>počet účastníků ZP / osoby / 20, přednášky / počet / 2, počet pobytových dnů / den / 2, počet doprovodu osob se ZTP/P / osoby / 3</t>
  </si>
  <si>
    <t>počet účastníků projektu / osoby / 36, počet pobytových dnů / den /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</si>
</sst>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3" fontId="5" fillId="0" borderId="1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219075</xdr:colOff>
      <xdr:row>4</xdr:row>
      <xdr:rowOff>9525</xdr:rowOff>
    </xdr:to>
    <xdr:pic>
      <xdr:nvPicPr>
        <xdr:cNvPr id="3" name="obrázek 2" descr="zahlavi Zastupitel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054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61"/>
  <sheetViews>
    <sheetView tabSelected="1" topLeftCell="A56" zoomScaleNormal="100" workbookViewId="0">
      <selection activeCell="E59" sqref="E59"/>
    </sheetView>
  </sheetViews>
  <sheetFormatPr defaultRowHeight="15" x14ac:dyDescent="0.25"/>
  <cols>
    <col min="1" max="1" width="4.7109375" customWidth="1"/>
    <col min="2" max="2" width="12.140625" customWidth="1"/>
    <col min="3" max="4" width="18.28515625" customWidth="1"/>
    <col min="5" max="5" width="17.5703125" customWidth="1"/>
  </cols>
  <sheetData>
    <row r="7" spans="1:12" ht="15.75" x14ac:dyDescent="0.25">
      <c r="A7" s="38" t="s">
        <v>0</v>
      </c>
      <c r="B7" s="38"/>
      <c r="C7" s="38"/>
      <c r="D7" s="38"/>
      <c r="E7" s="38"/>
      <c r="F7" s="2"/>
      <c r="G7" s="34"/>
      <c r="H7" s="34"/>
      <c r="I7" s="2"/>
      <c r="J7" s="3"/>
      <c r="K7" s="4"/>
      <c r="L7" s="1"/>
    </row>
    <row r="8" spans="1:12" x14ac:dyDescent="0.25">
      <c r="A8" s="2"/>
      <c r="B8" s="34"/>
      <c r="C8" s="34"/>
      <c r="D8" s="2"/>
      <c r="E8" s="2"/>
      <c r="F8" s="2"/>
      <c r="G8" s="34"/>
      <c r="H8" s="34"/>
      <c r="I8" s="2"/>
      <c r="J8" s="3"/>
      <c r="K8" s="2"/>
      <c r="L8" s="2"/>
    </row>
    <row r="9" spans="1:12" x14ac:dyDescent="0.25">
      <c r="A9" s="23" t="s">
        <v>1</v>
      </c>
      <c r="B9" s="23"/>
      <c r="C9" s="23"/>
      <c r="D9" s="23"/>
      <c r="E9" s="24" t="s">
        <v>141</v>
      </c>
      <c r="F9" s="24"/>
      <c r="G9" s="24"/>
      <c r="H9" s="24"/>
      <c r="I9" s="24"/>
      <c r="J9" s="24"/>
      <c r="K9" s="24"/>
      <c r="L9" s="24"/>
    </row>
    <row r="10" spans="1:12" x14ac:dyDescent="0.25">
      <c r="A10" s="37" t="s">
        <v>2</v>
      </c>
      <c r="B10" s="37"/>
      <c r="C10" s="37"/>
      <c r="D10" s="37"/>
      <c r="E10" s="24" t="s">
        <v>142</v>
      </c>
      <c r="F10" s="24"/>
      <c r="G10" s="24"/>
      <c r="H10" s="24"/>
      <c r="I10" s="24"/>
      <c r="J10" s="24"/>
      <c r="K10" s="24"/>
      <c r="L10" s="24"/>
    </row>
    <row r="11" spans="1:12" ht="15.75" thickBot="1" x14ac:dyDescent="0.3">
      <c r="A11" s="5"/>
      <c r="B11" s="5"/>
      <c r="C11" s="29"/>
      <c r="D11" s="29"/>
      <c r="E11" s="15"/>
      <c r="F11" s="5"/>
      <c r="G11" s="29"/>
      <c r="H11" s="29"/>
      <c r="I11" s="2"/>
      <c r="J11" s="3"/>
      <c r="K11" s="2"/>
      <c r="L11" s="2"/>
    </row>
    <row r="12" spans="1:12" ht="57" thickBot="1" x14ac:dyDescent="0.3">
      <c r="A12" s="30" t="s">
        <v>3</v>
      </c>
      <c r="B12" s="31"/>
      <c r="C12" s="31"/>
      <c r="D12" s="31"/>
      <c r="E12" s="31"/>
      <c r="F12" s="31"/>
      <c r="G12" s="31"/>
      <c r="H12" s="32"/>
      <c r="I12" s="6" t="s">
        <v>4</v>
      </c>
      <c r="J12" s="7"/>
      <c r="K12" s="31" t="s">
        <v>5</v>
      </c>
      <c r="L12" s="33"/>
    </row>
    <row r="13" spans="1:12" ht="117" customHeight="1" thickBot="1" x14ac:dyDescent="0.3">
      <c r="A13" s="25" t="s">
        <v>6</v>
      </c>
      <c r="B13" s="25" t="s">
        <v>7</v>
      </c>
      <c r="C13" s="35" t="s">
        <v>8</v>
      </c>
      <c r="D13" s="35" t="s">
        <v>9</v>
      </c>
      <c r="E13" s="35" t="s">
        <v>10</v>
      </c>
      <c r="F13" s="25" t="s">
        <v>11</v>
      </c>
      <c r="G13" s="27" t="s">
        <v>12</v>
      </c>
      <c r="H13" s="28"/>
      <c r="I13" s="25" t="s">
        <v>13</v>
      </c>
      <c r="J13" s="25" t="s">
        <v>14</v>
      </c>
      <c r="K13" s="25" t="s">
        <v>15</v>
      </c>
      <c r="L13" s="25" t="s">
        <v>16</v>
      </c>
    </row>
    <row r="14" spans="1:12" ht="15.75" thickBot="1" x14ac:dyDescent="0.3">
      <c r="A14" s="26"/>
      <c r="B14" s="26"/>
      <c r="C14" s="36"/>
      <c r="D14" s="36"/>
      <c r="E14" s="36"/>
      <c r="F14" s="26"/>
      <c r="G14" s="8" t="s">
        <v>17</v>
      </c>
      <c r="H14" s="8" t="s">
        <v>18</v>
      </c>
      <c r="I14" s="26"/>
      <c r="J14" s="26"/>
      <c r="K14" s="26"/>
      <c r="L14" s="26"/>
    </row>
    <row r="15" spans="1:12" ht="74.25" thickBot="1" x14ac:dyDescent="0.3">
      <c r="A15" s="9">
        <v>4</v>
      </c>
      <c r="B15" s="10" t="s">
        <v>20</v>
      </c>
      <c r="C15" s="13" t="s">
        <v>55</v>
      </c>
      <c r="D15" s="13" t="s">
        <v>101</v>
      </c>
      <c r="E15" s="16" t="s">
        <v>143</v>
      </c>
      <c r="F15" s="20">
        <v>249000</v>
      </c>
      <c r="G15" s="21">
        <v>47250</v>
      </c>
      <c r="H15" s="17">
        <v>18.975903614457831</v>
      </c>
      <c r="I15" s="11" t="s">
        <v>139</v>
      </c>
      <c r="J15" s="12">
        <v>30</v>
      </c>
      <c r="K15" s="11">
        <v>60</v>
      </c>
      <c r="L15" s="11">
        <v>90</v>
      </c>
    </row>
    <row r="16" spans="1:12" ht="135.75" thickBot="1" x14ac:dyDescent="0.3">
      <c r="A16" s="9">
        <v>7</v>
      </c>
      <c r="B16" s="10" t="s">
        <v>21</v>
      </c>
      <c r="C16" s="13" t="s">
        <v>56</v>
      </c>
      <c r="D16" s="13" t="s">
        <v>102</v>
      </c>
      <c r="E16" s="16" t="s">
        <v>144</v>
      </c>
      <c r="F16" s="20">
        <v>40000</v>
      </c>
      <c r="G16" s="21">
        <v>10800</v>
      </c>
      <c r="H16" s="17">
        <v>27</v>
      </c>
      <c r="I16" s="11" t="s">
        <v>139</v>
      </c>
      <c r="J16" s="12">
        <v>30</v>
      </c>
      <c r="K16" s="11">
        <v>60</v>
      </c>
      <c r="L16" s="11">
        <v>90</v>
      </c>
    </row>
    <row r="17" spans="1:12" ht="124.5" thickBot="1" x14ac:dyDescent="0.3">
      <c r="A17" s="9">
        <v>10</v>
      </c>
      <c r="B17" s="10" t="s">
        <v>22</v>
      </c>
      <c r="C17" s="13" t="s">
        <v>57</v>
      </c>
      <c r="D17" s="13" t="s">
        <v>103</v>
      </c>
      <c r="E17" s="16" t="s">
        <v>145</v>
      </c>
      <c r="F17" s="20">
        <v>120000</v>
      </c>
      <c r="G17" s="21">
        <v>13650</v>
      </c>
      <c r="H17" s="17">
        <v>11.375</v>
      </c>
      <c r="I17" s="11" t="s">
        <v>139</v>
      </c>
      <c r="J17" s="12">
        <v>30</v>
      </c>
      <c r="K17" s="11">
        <v>55</v>
      </c>
      <c r="L17" s="11">
        <v>85</v>
      </c>
    </row>
    <row r="18" spans="1:12" ht="126.75" thickBot="1" x14ac:dyDescent="0.3">
      <c r="A18" s="9">
        <v>18</v>
      </c>
      <c r="B18" s="10" t="s">
        <v>23</v>
      </c>
      <c r="C18" s="13" t="s">
        <v>58</v>
      </c>
      <c r="D18" s="13" t="s">
        <v>104</v>
      </c>
      <c r="E18" s="16" t="s">
        <v>138</v>
      </c>
      <c r="F18" s="20">
        <v>99400</v>
      </c>
      <c r="G18" s="21">
        <v>20475</v>
      </c>
      <c r="H18" s="17">
        <v>20.598591549295776</v>
      </c>
      <c r="I18" s="11" t="s">
        <v>139</v>
      </c>
      <c r="J18" s="12">
        <v>30</v>
      </c>
      <c r="K18" s="11">
        <v>55</v>
      </c>
      <c r="L18" s="11">
        <v>85</v>
      </c>
    </row>
    <row r="19" spans="1:12" ht="135.75" thickBot="1" x14ac:dyDescent="0.3">
      <c r="A19" s="9">
        <v>42</v>
      </c>
      <c r="B19" s="10" t="s">
        <v>24</v>
      </c>
      <c r="C19" s="13" t="s">
        <v>59</v>
      </c>
      <c r="D19" s="13" t="s">
        <v>105</v>
      </c>
      <c r="E19" s="16" t="s">
        <v>146</v>
      </c>
      <c r="F19" s="20">
        <v>80000</v>
      </c>
      <c r="G19" s="21">
        <v>15750</v>
      </c>
      <c r="H19" s="17">
        <v>19.6875</v>
      </c>
      <c r="I19" s="11" t="s">
        <v>139</v>
      </c>
      <c r="J19" s="12">
        <v>30</v>
      </c>
      <c r="K19" s="11">
        <v>55</v>
      </c>
      <c r="L19" s="11">
        <v>85</v>
      </c>
    </row>
    <row r="20" spans="1:12" ht="135.75" thickBot="1" x14ac:dyDescent="0.3">
      <c r="A20" s="9">
        <v>43</v>
      </c>
      <c r="B20" s="10" t="s">
        <v>24</v>
      </c>
      <c r="C20" s="13" t="s">
        <v>60</v>
      </c>
      <c r="D20" s="13" t="s">
        <v>105</v>
      </c>
      <c r="E20" s="16" t="s">
        <v>146</v>
      </c>
      <c r="F20" s="20">
        <v>80000</v>
      </c>
      <c r="G20" s="21">
        <v>15750</v>
      </c>
      <c r="H20" s="17">
        <v>19.6875</v>
      </c>
      <c r="I20" s="11" t="s">
        <v>139</v>
      </c>
      <c r="J20" s="12">
        <v>30</v>
      </c>
      <c r="K20" s="11">
        <v>55</v>
      </c>
      <c r="L20" s="11">
        <v>85</v>
      </c>
    </row>
    <row r="21" spans="1:12" ht="113.25" thickBot="1" x14ac:dyDescent="0.3">
      <c r="A21" s="9">
        <v>3</v>
      </c>
      <c r="B21" s="10" t="s">
        <v>25</v>
      </c>
      <c r="C21" s="13" t="s">
        <v>61</v>
      </c>
      <c r="D21" s="13" t="s">
        <v>106</v>
      </c>
      <c r="E21" s="16" t="s">
        <v>147</v>
      </c>
      <c r="F21" s="20">
        <v>334000</v>
      </c>
      <c r="G21" s="21">
        <v>60000</v>
      </c>
      <c r="H21" s="17">
        <v>17.964071856287426</v>
      </c>
      <c r="I21" s="11" t="s">
        <v>139</v>
      </c>
      <c r="J21" s="12">
        <v>30</v>
      </c>
      <c r="K21" s="11">
        <v>50</v>
      </c>
      <c r="L21" s="11">
        <v>80</v>
      </c>
    </row>
    <row r="22" spans="1:12" ht="102" thickBot="1" x14ac:dyDescent="0.3">
      <c r="A22" s="9">
        <v>5</v>
      </c>
      <c r="B22" s="10" t="s">
        <v>26</v>
      </c>
      <c r="C22" s="13" t="s">
        <v>62</v>
      </c>
      <c r="D22" s="13" t="s">
        <v>107</v>
      </c>
      <c r="E22" s="16" t="s">
        <v>148</v>
      </c>
      <c r="F22" s="20">
        <v>400000</v>
      </c>
      <c r="G22" s="21">
        <v>70000</v>
      </c>
      <c r="H22" s="17">
        <v>17.5</v>
      </c>
      <c r="I22" s="11" t="s">
        <v>139</v>
      </c>
      <c r="J22" s="12">
        <v>30</v>
      </c>
      <c r="K22" s="11">
        <v>50</v>
      </c>
      <c r="L22" s="11">
        <v>80</v>
      </c>
    </row>
    <row r="23" spans="1:12" ht="90.75" thickBot="1" x14ac:dyDescent="0.3">
      <c r="A23" s="9">
        <v>6</v>
      </c>
      <c r="B23" s="10" t="s">
        <v>27</v>
      </c>
      <c r="C23" s="13" t="s">
        <v>63</v>
      </c>
      <c r="D23" s="13" t="s">
        <v>108</v>
      </c>
      <c r="E23" s="16" t="s">
        <v>149</v>
      </c>
      <c r="F23" s="20">
        <v>74932</v>
      </c>
      <c r="G23" s="21">
        <v>20475</v>
      </c>
      <c r="H23" s="17">
        <v>27.324774462179043</v>
      </c>
      <c r="I23" s="11" t="s">
        <v>139</v>
      </c>
      <c r="J23" s="12">
        <v>30</v>
      </c>
      <c r="K23" s="11">
        <v>50</v>
      </c>
      <c r="L23" s="11">
        <v>80</v>
      </c>
    </row>
    <row r="24" spans="1:12" ht="53.25" thickBot="1" x14ac:dyDescent="0.3">
      <c r="A24" s="9">
        <v>8</v>
      </c>
      <c r="B24" s="10" t="s">
        <v>28</v>
      </c>
      <c r="C24" s="13" t="s">
        <v>64</v>
      </c>
      <c r="D24" s="13" t="s">
        <v>109</v>
      </c>
      <c r="E24" s="16" t="s">
        <v>150</v>
      </c>
      <c r="F24" s="20">
        <v>220000</v>
      </c>
      <c r="G24" s="21">
        <v>60000</v>
      </c>
      <c r="H24" s="17">
        <v>27.272727272727273</v>
      </c>
      <c r="I24" s="11" t="s">
        <v>139</v>
      </c>
      <c r="J24" s="12">
        <v>30</v>
      </c>
      <c r="K24" s="11">
        <v>50</v>
      </c>
      <c r="L24" s="11">
        <v>80</v>
      </c>
    </row>
    <row r="25" spans="1:12" ht="102" thickBot="1" x14ac:dyDescent="0.3">
      <c r="A25" s="9">
        <v>12</v>
      </c>
      <c r="B25" s="10" t="s">
        <v>29</v>
      </c>
      <c r="C25" s="13" t="s">
        <v>65</v>
      </c>
      <c r="D25" s="13" t="s">
        <v>110</v>
      </c>
      <c r="E25" s="16" t="s">
        <v>151</v>
      </c>
      <c r="F25" s="20">
        <v>163000</v>
      </c>
      <c r="G25" s="21">
        <v>13950</v>
      </c>
      <c r="H25" s="17">
        <v>8.5582822085889578</v>
      </c>
      <c r="I25" s="11" t="s">
        <v>139</v>
      </c>
      <c r="J25" s="12">
        <v>30</v>
      </c>
      <c r="K25" s="11">
        <v>50</v>
      </c>
      <c r="L25" s="11">
        <v>80</v>
      </c>
    </row>
    <row r="26" spans="1:12" ht="135.75" thickBot="1" x14ac:dyDescent="0.3">
      <c r="A26" s="9">
        <v>13</v>
      </c>
      <c r="B26" s="10" t="s">
        <v>30</v>
      </c>
      <c r="C26" s="13" t="s">
        <v>66</v>
      </c>
      <c r="D26" s="13" t="s">
        <v>111</v>
      </c>
      <c r="E26" s="16" t="s">
        <v>152</v>
      </c>
      <c r="F26" s="20">
        <v>36500</v>
      </c>
      <c r="G26" s="21">
        <v>7050</v>
      </c>
      <c r="H26" s="17">
        <v>19.315068493150687</v>
      </c>
      <c r="I26" s="11" t="s">
        <v>139</v>
      </c>
      <c r="J26" s="12">
        <v>30</v>
      </c>
      <c r="K26" s="11">
        <v>50</v>
      </c>
      <c r="L26" s="11">
        <v>80</v>
      </c>
    </row>
    <row r="27" spans="1:12" ht="79.5" thickBot="1" x14ac:dyDescent="0.3">
      <c r="A27" s="9">
        <v>20</v>
      </c>
      <c r="B27" s="10" t="s">
        <v>31</v>
      </c>
      <c r="C27" s="13" t="s">
        <v>67</v>
      </c>
      <c r="D27" s="13" t="s">
        <v>112</v>
      </c>
      <c r="E27" s="16" t="s">
        <v>153</v>
      </c>
      <c r="F27" s="20">
        <v>230000</v>
      </c>
      <c r="G27" s="21">
        <v>52500</v>
      </c>
      <c r="H27" s="17">
        <v>22.826086956521738</v>
      </c>
      <c r="I27" s="11" t="s">
        <v>139</v>
      </c>
      <c r="J27" s="12">
        <v>30</v>
      </c>
      <c r="K27" s="11">
        <v>50</v>
      </c>
      <c r="L27" s="11">
        <v>80</v>
      </c>
    </row>
    <row r="28" spans="1:12" ht="135.75" thickBot="1" x14ac:dyDescent="0.3">
      <c r="A28" s="9">
        <v>25</v>
      </c>
      <c r="B28" s="10" t="s">
        <v>32</v>
      </c>
      <c r="C28" s="13" t="s">
        <v>68</v>
      </c>
      <c r="D28" s="13" t="s">
        <v>113</v>
      </c>
      <c r="E28" s="16" t="s">
        <v>154</v>
      </c>
      <c r="F28" s="20">
        <v>146650</v>
      </c>
      <c r="G28" s="21">
        <v>32550</v>
      </c>
      <c r="H28" s="17">
        <v>22.195704057279237</v>
      </c>
      <c r="I28" s="11" t="s">
        <v>139</v>
      </c>
      <c r="J28" s="12">
        <v>30</v>
      </c>
      <c r="K28" s="11">
        <v>50</v>
      </c>
      <c r="L28" s="11">
        <v>80</v>
      </c>
    </row>
    <row r="29" spans="1:12" ht="147" thickBot="1" x14ac:dyDescent="0.3">
      <c r="A29" s="9">
        <v>35</v>
      </c>
      <c r="B29" s="10" t="s">
        <v>33</v>
      </c>
      <c r="C29" s="13" t="s">
        <v>69</v>
      </c>
      <c r="D29" s="13" t="s">
        <v>114</v>
      </c>
      <c r="E29" s="16" t="s">
        <v>155</v>
      </c>
      <c r="F29" s="20">
        <v>243200</v>
      </c>
      <c r="G29" s="21">
        <v>36000</v>
      </c>
      <c r="H29" s="17">
        <v>14.802631578947368</v>
      </c>
      <c r="I29" s="11" t="s">
        <v>139</v>
      </c>
      <c r="J29" s="12">
        <v>30</v>
      </c>
      <c r="K29" s="11">
        <v>50</v>
      </c>
      <c r="L29" s="11">
        <v>80</v>
      </c>
    </row>
    <row r="30" spans="1:12" ht="90.75" thickBot="1" x14ac:dyDescent="0.3">
      <c r="A30" s="9">
        <v>44</v>
      </c>
      <c r="B30" s="10" t="s">
        <v>34</v>
      </c>
      <c r="C30" s="13" t="s">
        <v>70</v>
      </c>
      <c r="D30" s="13" t="s">
        <v>115</v>
      </c>
      <c r="E30" s="16" t="s">
        <v>156</v>
      </c>
      <c r="F30" s="20">
        <v>70000</v>
      </c>
      <c r="G30" s="21">
        <v>11700</v>
      </c>
      <c r="H30" s="17">
        <v>16.714285714285715</v>
      </c>
      <c r="I30" s="11" t="s">
        <v>139</v>
      </c>
      <c r="J30" s="12">
        <v>30</v>
      </c>
      <c r="K30" s="11">
        <v>50</v>
      </c>
      <c r="L30" s="11">
        <v>80</v>
      </c>
    </row>
    <row r="31" spans="1:12" ht="124.5" thickBot="1" x14ac:dyDescent="0.3">
      <c r="A31" s="9">
        <v>1</v>
      </c>
      <c r="B31" s="10" t="s">
        <v>35</v>
      </c>
      <c r="C31" s="13" t="s">
        <v>71</v>
      </c>
      <c r="D31" s="13" t="s">
        <v>116</v>
      </c>
      <c r="E31" s="16" t="s">
        <v>157</v>
      </c>
      <c r="F31" s="20">
        <v>252500</v>
      </c>
      <c r="G31" s="21">
        <v>40000</v>
      </c>
      <c r="H31" s="17">
        <v>15.841584158415841</v>
      </c>
      <c r="I31" s="11" t="s">
        <v>139</v>
      </c>
      <c r="J31" s="12">
        <v>30</v>
      </c>
      <c r="K31" s="11">
        <v>45</v>
      </c>
      <c r="L31" s="11">
        <v>75</v>
      </c>
    </row>
    <row r="32" spans="1:12" ht="124.5" thickBot="1" x14ac:dyDescent="0.3">
      <c r="A32" s="9">
        <v>2</v>
      </c>
      <c r="B32" s="10" t="s">
        <v>35</v>
      </c>
      <c r="C32" s="13" t="s">
        <v>72</v>
      </c>
      <c r="D32" s="13" t="s">
        <v>117</v>
      </c>
      <c r="E32" s="16" t="s">
        <v>158</v>
      </c>
      <c r="F32" s="20">
        <v>154850</v>
      </c>
      <c r="G32" s="21">
        <v>37500</v>
      </c>
      <c r="H32" s="17">
        <v>24.216984178237002</v>
      </c>
      <c r="I32" s="11" t="s">
        <v>139</v>
      </c>
      <c r="J32" s="12">
        <v>30</v>
      </c>
      <c r="K32" s="11">
        <v>45</v>
      </c>
      <c r="L32" s="11">
        <v>75</v>
      </c>
    </row>
    <row r="33" spans="1:12" ht="53.25" thickBot="1" x14ac:dyDescent="0.3">
      <c r="A33" s="9">
        <v>9</v>
      </c>
      <c r="B33" s="10" t="s">
        <v>28</v>
      </c>
      <c r="C33" s="13" t="s">
        <v>73</v>
      </c>
      <c r="D33" s="13" t="s">
        <v>109</v>
      </c>
      <c r="E33" s="16" t="s">
        <v>159</v>
      </c>
      <c r="F33" s="20">
        <v>160000</v>
      </c>
      <c r="G33" s="21">
        <v>42000</v>
      </c>
      <c r="H33" s="17">
        <v>26.25</v>
      </c>
      <c r="I33" s="11" t="s">
        <v>139</v>
      </c>
      <c r="J33" s="12">
        <v>30</v>
      </c>
      <c r="K33" s="11">
        <v>45</v>
      </c>
      <c r="L33" s="11">
        <v>75</v>
      </c>
    </row>
    <row r="34" spans="1:12" ht="102" thickBot="1" x14ac:dyDescent="0.3">
      <c r="A34" s="9">
        <v>14</v>
      </c>
      <c r="B34" s="10" t="s">
        <v>36</v>
      </c>
      <c r="C34" s="13" t="s">
        <v>74</v>
      </c>
      <c r="D34" s="13" t="s">
        <v>118</v>
      </c>
      <c r="E34" s="16" t="s">
        <v>160</v>
      </c>
      <c r="F34" s="20">
        <v>156600</v>
      </c>
      <c r="G34" s="21">
        <v>31500</v>
      </c>
      <c r="H34" s="17">
        <v>20.114942528735632</v>
      </c>
      <c r="I34" s="11" t="s">
        <v>139</v>
      </c>
      <c r="J34" s="12">
        <v>30</v>
      </c>
      <c r="K34" s="11">
        <v>45</v>
      </c>
      <c r="L34" s="11">
        <v>75</v>
      </c>
    </row>
    <row r="35" spans="1:12" ht="53.25" thickBot="1" x14ac:dyDescent="0.3">
      <c r="A35" s="9">
        <v>15</v>
      </c>
      <c r="B35" s="10" t="s">
        <v>37</v>
      </c>
      <c r="C35" s="13" t="s">
        <v>75</v>
      </c>
      <c r="D35" s="13" t="s">
        <v>119</v>
      </c>
      <c r="E35" s="16" t="s">
        <v>161</v>
      </c>
      <c r="F35" s="20">
        <v>140000</v>
      </c>
      <c r="G35" s="21">
        <v>42000</v>
      </c>
      <c r="H35" s="17">
        <v>30</v>
      </c>
      <c r="I35" s="11" t="s">
        <v>139</v>
      </c>
      <c r="J35" s="12">
        <v>30</v>
      </c>
      <c r="K35" s="11">
        <v>45</v>
      </c>
      <c r="L35" s="11">
        <v>75</v>
      </c>
    </row>
    <row r="36" spans="1:12" ht="124.5" thickBot="1" x14ac:dyDescent="0.3">
      <c r="A36" s="9">
        <v>16</v>
      </c>
      <c r="B36" s="10" t="s">
        <v>38</v>
      </c>
      <c r="C36" s="13" t="s">
        <v>76</v>
      </c>
      <c r="D36" s="13" t="s">
        <v>120</v>
      </c>
      <c r="E36" s="16" t="s">
        <v>162</v>
      </c>
      <c r="F36" s="20">
        <v>209580</v>
      </c>
      <c r="G36" s="21">
        <v>31500</v>
      </c>
      <c r="H36" s="17">
        <v>15.030060120240481</v>
      </c>
      <c r="I36" s="11" t="s">
        <v>139</v>
      </c>
      <c r="J36" s="12">
        <v>30</v>
      </c>
      <c r="K36" s="11">
        <v>45</v>
      </c>
      <c r="L36" s="11">
        <v>75</v>
      </c>
    </row>
    <row r="37" spans="1:12" ht="135.75" thickBot="1" x14ac:dyDescent="0.3">
      <c r="A37" s="9">
        <v>17</v>
      </c>
      <c r="B37" s="10" t="s">
        <v>39</v>
      </c>
      <c r="C37" s="13" t="s">
        <v>77</v>
      </c>
      <c r="D37" s="13" t="s">
        <v>121</v>
      </c>
      <c r="E37" s="16" t="s">
        <v>163</v>
      </c>
      <c r="F37" s="20">
        <v>260000</v>
      </c>
      <c r="G37" s="21">
        <v>50000</v>
      </c>
      <c r="H37" s="17">
        <v>19.23076923076923</v>
      </c>
      <c r="I37" s="11" t="s">
        <v>139</v>
      </c>
      <c r="J37" s="12">
        <v>30</v>
      </c>
      <c r="K37" s="11">
        <v>45</v>
      </c>
      <c r="L37" s="11">
        <v>75</v>
      </c>
    </row>
    <row r="38" spans="1:12" ht="84.75" thickBot="1" x14ac:dyDescent="0.3">
      <c r="A38" s="9">
        <v>27</v>
      </c>
      <c r="B38" s="10" t="s">
        <v>40</v>
      </c>
      <c r="C38" s="13" t="s">
        <v>78</v>
      </c>
      <c r="D38" s="13" t="s">
        <v>122</v>
      </c>
      <c r="E38" s="16" t="s">
        <v>164</v>
      </c>
      <c r="F38" s="20">
        <v>96000</v>
      </c>
      <c r="G38" s="21">
        <v>27000</v>
      </c>
      <c r="H38" s="17">
        <v>28.125</v>
      </c>
      <c r="I38" s="11" t="s">
        <v>139</v>
      </c>
      <c r="J38" s="12">
        <v>30</v>
      </c>
      <c r="K38" s="11">
        <v>45</v>
      </c>
      <c r="L38" s="11">
        <v>75</v>
      </c>
    </row>
    <row r="39" spans="1:12" ht="135.75" thickBot="1" x14ac:dyDescent="0.3">
      <c r="A39" s="9">
        <v>28</v>
      </c>
      <c r="B39" s="10" t="s">
        <v>41</v>
      </c>
      <c r="C39" s="13" t="s">
        <v>79</v>
      </c>
      <c r="D39" s="13" t="s">
        <v>123</v>
      </c>
      <c r="E39" s="16" t="s">
        <v>165</v>
      </c>
      <c r="F39" s="20">
        <v>259152</v>
      </c>
      <c r="G39" s="21">
        <v>40000</v>
      </c>
      <c r="H39" s="17">
        <v>15.434957090819287</v>
      </c>
      <c r="I39" s="11" t="s">
        <v>139</v>
      </c>
      <c r="J39" s="12">
        <v>30</v>
      </c>
      <c r="K39" s="11">
        <v>45</v>
      </c>
      <c r="L39" s="11">
        <v>75</v>
      </c>
    </row>
    <row r="40" spans="1:12" ht="135.75" thickBot="1" x14ac:dyDescent="0.3">
      <c r="A40" s="9">
        <v>30</v>
      </c>
      <c r="B40" s="10" t="s">
        <v>42</v>
      </c>
      <c r="C40" s="13" t="s">
        <v>80</v>
      </c>
      <c r="D40" s="13" t="s">
        <v>124</v>
      </c>
      <c r="E40" s="16" t="s">
        <v>166</v>
      </c>
      <c r="F40" s="20">
        <v>170500</v>
      </c>
      <c r="G40" s="21">
        <v>42000</v>
      </c>
      <c r="H40" s="17">
        <v>24.633431085043988</v>
      </c>
      <c r="I40" s="11" t="s">
        <v>139</v>
      </c>
      <c r="J40" s="12">
        <v>30</v>
      </c>
      <c r="K40" s="11">
        <v>45</v>
      </c>
      <c r="L40" s="11">
        <v>75</v>
      </c>
    </row>
    <row r="41" spans="1:12" ht="135.75" thickBot="1" x14ac:dyDescent="0.3">
      <c r="A41" s="9">
        <v>31</v>
      </c>
      <c r="B41" s="10" t="s">
        <v>42</v>
      </c>
      <c r="C41" s="13" t="s">
        <v>81</v>
      </c>
      <c r="D41" s="13" t="s">
        <v>124</v>
      </c>
      <c r="E41" s="16" t="s">
        <v>167</v>
      </c>
      <c r="F41" s="20">
        <v>98500</v>
      </c>
      <c r="G41" s="21">
        <v>29500</v>
      </c>
      <c r="H41" s="17">
        <v>29.949238578680202</v>
      </c>
      <c r="I41" s="11" t="s">
        <v>139</v>
      </c>
      <c r="J41" s="12">
        <v>30</v>
      </c>
      <c r="K41" s="11">
        <v>45</v>
      </c>
      <c r="L41" s="11">
        <v>75</v>
      </c>
    </row>
    <row r="42" spans="1:12" ht="147" thickBot="1" x14ac:dyDescent="0.3">
      <c r="A42" s="9">
        <v>36</v>
      </c>
      <c r="B42" s="10" t="s">
        <v>33</v>
      </c>
      <c r="C42" s="13" t="s">
        <v>82</v>
      </c>
      <c r="D42" s="13" t="s">
        <v>125</v>
      </c>
      <c r="E42" s="16" t="s">
        <v>168</v>
      </c>
      <c r="F42" s="20">
        <v>332000</v>
      </c>
      <c r="G42" s="21">
        <v>40000</v>
      </c>
      <c r="H42" s="17">
        <v>12.048192771084338</v>
      </c>
      <c r="I42" s="11" t="s">
        <v>139</v>
      </c>
      <c r="J42" s="12">
        <v>30</v>
      </c>
      <c r="K42" s="11">
        <v>45</v>
      </c>
      <c r="L42" s="11">
        <v>75</v>
      </c>
    </row>
    <row r="43" spans="1:12" ht="84.75" thickBot="1" x14ac:dyDescent="0.3">
      <c r="A43" s="9">
        <v>37</v>
      </c>
      <c r="B43" s="10" t="s">
        <v>43</v>
      </c>
      <c r="C43" s="13" t="s">
        <v>83</v>
      </c>
      <c r="D43" s="13" t="s">
        <v>126</v>
      </c>
      <c r="E43" s="16" t="s">
        <v>169</v>
      </c>
      <c r="F43" s="20">
        <v>200000</v>
      </c>
      <c r="G43" s="21">
        <v>56700</v>
      </c>
      <c r="H43" s="17">
        <v>28.35</v>
      </c>
      <c r="I43" s="11" t="s">
        <v>139</v>
      </c>
      <c r="J43" s="12">
        <v>30</v>
      </c>
      <c r="K43" s="11">
        <v>45</v>
      </c>
      <c r="L43" s="11">
        <v>75</v>
      </c>
    </row>
    <row r="44" spans="1:12" ht="84.75" thickBot="1" x14ac:dyDescent="0.3">
      <c r="A44" s="9">
        <v>38</v>
      </c>
      <c r="B44" s="10" t="s">
        <v>43</v>
      </c>
      <c r="C44" s="13" t="s">
        <v>84</v>
      </c>
      <c r="D44" s="13" t="s">
        <v>126</v>
      </c>
      <c r="E44" s="16" t="s">
        <v>170</v>
      </c>
      <c r="F44" s="20">
        <v>160000</v>
      </c>
      <c r="G44" s="21">
        <v>40000</v>
      </c>
      <c r="H44" s="17">
        <v>25</v>
      </c>
      <c r="I44" s="11" t="s">
        <v>139</v>
      </c>
      <c r="J44" s="12">
        <v>30</v>
      </c>
      <c r="K44" s="11">
        <v>45</v>
      </c>
      <c r="L44" s="11">
        <v>75</v>
      </c>
    </row>
    <row r="45" spans="1:12" ht="79.5" thickBot="1" x14ac:dyDescent="0.3">
      <c r="A45" s="9">
        <v>39</v>
      </c>
      <c r="B45" s="10" t="s">
        <v>44</v>
      </c>
      <c r="C45" s="13" t="s">
        <v>85</v>
      </c>
      <c r="D45" s="13" t="s">
        <v>127</v>
      </c>
      <c r="E45" s="16" t="s">
        <v>171</v>
      </c>
      <c r="F45" s="20">
        <v>65000</v>
      </c>
      <c r="G45" s="21">
        <v>13050</v>
      </c>
      <c r="H45" s="17">
        <v>20.076923076923077</v>
      </c>
      <c r="I45" s="11" t="s">
        <v>139</v>
      </c>
      <c r="J45" s="12">
        <v>30</v>
      </c>
      <c r="K45" s="11">
        <v>45</v>
      </c>
      <c r="L45" s="11">
        <v>75</v>
      </c>
    </row>
    <row r="46" spans="1:12" ht="124.5" thickBot="1" x14ac:dyDescent="0.3">
      <c r="A46" s="9">
        <v>45</v>
      </c>
      <c r="B46" s="10" t="s">
        <v>45</v>
      </c>
      <c r="C46" s="13" t="s">
        <v>86</v>
      </c>
      <c r="D46" s="13" t="s">
        <v>128</v>
      </c>
      <c r="E46" s="16" t="s">
        <v>172</v>
      </c>
      <c r="F46" s="20">
        <v>75100</v>
      </c>
      <c r="G46" s="21">
        <v>17325</v>
      </c>
      <c r="H46" s="17">
        <v>23.069241011984023</v>
      </c>
      <c r="I46" s="11" t="s">
        <v>139</v>
      </c>
      <c r="J46" s="12">
        <v>30</v>
      </c>
      <c r="K46" s="11">
        <v>45</v>
      </c>
      <c r="L46" s="11">
        <v>75</v>
      </c>
    </row>
    <row r="47" spans="1:12" ht="57" thickBot="1" x14ac:dyDescent="0.3">
      <c r="A47" s="9">
        <v>23</v>
      </c>
      <c r="B47" s="10" t="s">
        <v>46</v>
      </c>
      <c r="C47" s="13" t="s">
        <v>87</v>
      </c>
      <c r="D47" s="13" t="s">
        <v>129</v>
      </c>
      <c r="E47" s="16" t="s">
        <v>173</v>
      </c>
      <c r="F47" s="20">
        <v>162100</v>
      </c>
      <c r="G47" s="21">
        <v>45388</v>
      </c>
      <c r="H47" s="17">
        <v>28</v>
      </c>
      <c r="I47" s="11" t="s">
        <v>139</v>
      </c>
      <c r="J47" s="12">
        <v>30</v>
      </c>
      <c r="K47" s="11">
        <v>40</v>
      </c>
      <c r="L47" s="11">
        <v>70</v>
      </c>
    </row>
    <row r="48" spans="1:12" ht="90.75" thickBot="1" x14ac:dyDescent="0.3">
      <c r="A48" s="9">
        <v>24</v>
      </c>
      <c r="B48" s="10" t="s">
        <v>47</v>
      </c>
      <c r="C48" s="13" t="s">
        <v>88</v>
      </c>
      <c r="D48" s="13" t="s">
        <v>130</v>
      </c>
      <c r="E48" s="16" t="s">
        <v>174</v>
      </c>
      <c r="F48" s="20">
        <v>100200</v>
      </c>
      <c r="G48" s="21">
        <v>18900</v>
      </c>
      <c r="H48" s="17">
        <v>18.862275449101798</v>
      </c>
      <c r="I48" s="11" t="s">
        <v>139</v>
      </c>
      <c r="J48" s="12">
        <v>30</v>
      </c>
      <c r="K48" s="11">
        <v>40</v>
      </c>
      <c r="L48" s="11">
        <v>70</v>
      </c>
    </row>
    <row r="49" spans="1:12" ht="135.75" thickBot="1" x14ac:dyDescent="0.3">
      <c r="A49" s="9">
        <v>26</v>
      </c>
      <c r="B49" s="10" t="s">
        <v>48</v>
      </c>
      <c r="C49" s="13" t="s">
        <v>89</v>
      </c>
      <c r="D49" s="13" t="s">
        <v>131</v>
      </c>
      <c r="E49" s="16" t="s">
        <v>175</v>
      </c>
      <c r="F49" s="20">
        <v>147650</v>
      </c>
      <c r="G49" s="21">
        <v>22050</v>
      </c>
      <c r="H49" s="17">
        <v>14.9339654588554</v>
      </c>
      <c r="I49" s="11" t="s">
        <v>139</v>
      </c>
      <c r="J49" s="12">
        <v>30</v>
      </c>
      <c r="K49" s="11">
        <v>40</v>
      </c>
      <c r="L49" s="11">
        <v>70</v>
      </c>
    </row>
    <row r="50" spans="1:12" ht="135.75" thickBot="1" x14ac:dyDescent="0.3">
      <c r="A50" s="9">
        <v>32</v>
      </c>
      <c r="B50" s="10" t="s">
        <v>49</v>
      </c>
      <c r="C50" s="13" t="s">
        <v>90</v>
      </c>
      <c r="D50" s="13" t="s">
        <v>132</v>
      </c>
      <c r="E50" s="16" t="s">
        <v>176</v>
      </c>
      <c r="F50" s="20">
        <v>260000</v>
      </c>
      <c r="G50" s="21">
        <v>45500</v>
      </c>
      <c r="H50" s="17">
        <v>17.5</v>
      </c>
      <c r="I50" s="11" t="s">
        <v>139</v>
      </c>
      <c r="J50" s="12">
        <v>30</v>
      </c>
      <c r="K50" s="11">
        <v>40</v>
      </c>
      <c r="L50" s="11">
        <v>70</v>
      </c>
    </row>
    <row r="51" spans="1:12" ht="135.75" thickBot="1" x14ac:dyDescent="0.3">
      <c r="A51" s="9">
        <v>33</v>
      </c>
      <c r="B51" s="10" t="s">
        <v>50</v>
      </c>
      <c r="C51" s="13" t="s">
        <v>91</v>
      </c>
      <c r="D51" s="13" t="s">
        <v>124</v>
      </c>
      <c r="E51" s="16" t="s">
        <v>177</v>
      </c>
      <c r="F51" s="20">
        <v>142950</v>
      </c>
      <c r="G51" s="21">
        <v>42000</v>
      </c>
      <c r="H51" s="17">
        <v>29.380902413431269</v>
      </c>
      <c r="I51" s="11" t="s">
        <v>139</v>
      </c>
      <c r="J51" s="12">
        <v>30</v>
      </c>
      <c r="K51" s="11">
        <v>40</v>
      </c>
      <c r="L51" s="11">
        <v>70</v>
      </c>
    </row>
    <row r="52" spans="1:12" ht="135.75" thickBot="1" x14ac:dyDescent="0.3">
      <c r="A52" s="9">
        <v>40</v>
      </c>
      <c r="B52" s="10" t="s">
        <v>51</v>
      </c>
      <c r="C52" s="13" t="s">
        <v>92</v>
      </c>
      <c r="D52" s="13" t="s">
        <v>133</v>
      </c>
      <c r="E52" s="16" t="s">
        <v>178</v>
      </c>
      <c r="F52" s="20">
        <v>219000</v>
      </c>
      <c r="G52" s="21">
        <v>38700</v>
      </c>
      <c r="H52" s="17">
        <v>17.671232876712327</v>
      </c>
      <c r="I52" s="11" t="s">
        <v>139</v>
      </c>
      <c r="J52" s="12">
        <v>30</v>
      </c>
      <c r="K52" s="11">
        <v>40</v>
      </c>
      <c r="L52" s="11">
        <v>70</v>
      </c>
    </row>
    <row r="53" spans="1:12" ht="135.75" thickBot="1" x14ac:dyDescent="0.3">
      <c r="A53" s="9">
        <v>41</v>
      </c>
      <c r="B53" s="10" t="s">
        <v>51</v>
      </c>
      <c r="C53" s="13" t="s">
        <v>93</v>
      </c>
      <c r="D53" s="13" t="s">
        <v>133</v>
      </c>
      <c r="E53" s="16" t="s">
        <v>178</v>
      </c>
      <c r="F53" s="20">
        <v>200000</v>
      </c>
      <c r="G53" s="21">
        <v>40500</v>
      </c>
      <c r="H53" s="17">
        <v>20.25</v>
      </c>
      <c r="I53" s="11" t="s">
        <v>139</v>
      </c>
      <c r="J53" s="12">
        <v>30</v>
      </c>
      <c r="K53" s="11">
        <v>40</v>
      </c>
      <c r="L53" s="11">
        <v>70</v>
      </c>
    </row>
    <row r="54" spans="1:12" ht="124.5" thickBot="1" x14ac:dyDescent="0.3">
      <c r="A54" s="9">
        <v>46</v>
      </c>
      <c r="B54" s="10" t="s">
        <v>45</v>
      </c>
      <c r="C54" s="13" t="s">
        <v>94</v>
      </c>
      <c r="D54" s="13" t="s">
        <v>128</v>
      </c>
      <c r="E54" s="16" t="s">
        <v>179</v>
      </c>
      <c r="F54" s="20">
        <v>75100</v>
      </c>
      <c r="G54" s="21">
        <v>17325</v>
      </c>
      <c r="H54" s="17">
        <v>23.069241011984023</v>
      </c>
      <c r="I54" s="11" t="s">
        <v>139</v>
      </c>
      <c r="J54" s="12">
        <v>30</v>
      </c>
      <c r="K54" s="11">
        <v>40</v>
      </c>
      <c r="L54" s="11">
        <v>70</v>
      </c>
    </row>
    <row r="55" spans="1:12" ht="135.75" thickBot="1" x14ac:dyDescent="0.3">
      <c r="A55" s="9">
        <v>29</v>
      </c>
      <c r="B55" s="10" t="s">
        <v>41</v>
      </c>
      <c r="C55" s="13" t="s">
        <v>95</v>
      </c>
      <c r="D55" s="13" t="s">
        <v>134</v>
      </c>
      <c r="E55" s="16" t="s">
        <v>167</v>
      </c>
      <c r="F55" s="20">
        <v>96000</v>
      </c>
      <c r="G55" s="21">
        <v>30720</v>
      </c>
      <c r="H55" s="17">
        <v>32</v>
      </c>
      <c r="I55" s="11" t="s">
        <v>139</v>
      </c>
      <c r="J55" s="12">
        <v>22</v>
      </c>
      <c r="K55" s="11">
        <v>45</v>
      </c>
      <c r="L55" s="11">
        <v>67</v>
      </c>
    </row>
    <row r="56" spans="1:12" ht="116.25" thickBot="1" x14ac:dyDescent="0.3">
      <c r="A56" s="9">
        <v>19</v>
      </c>
      <c r="B56" s="10" t="s">
        <v>52</v>
      </c>
      <c r="C56" s="13" t="s">
        <v>96</v>
      </c>
      <c r="D56" s="13" t="s">
        <v>135</v>
      </c>
      <c r="E56" s="16" t="s">
        <v>180</v>
      </c>
      <c r="F56" s="20">
        <v>119400</v>
      </c>
      <c r="G56" s="21">
        <v>13500</v>
      </c>
      <c r="H56" s="17">
        <v>11.306532663316583</v>
      </c>
      <c r="I56" s="11" t="s">
        <v>139</v>
      </c>
      <c r="J56" s="12">
        <v>15</v>
      </c>
      <c r="K56" s="11">
        <v>50</v>
      </c>
      <c r="L56" s="11">
        <v>65</v>
      </c>
    </row>
    <row r="57" spans="1:12" ht="135.75" thickBot="1" x14ac:dyDescent="0.3">
      <c r="A57" s="9">
        <v>34</v>
      </c>
      <c r="B57" s="10" t="s">
        <v>50</v>
      </c>
      <c r="C57" s="13" t="s">
        <v>97</v>
      </c>
      <c r="D57" s="13" t="s">
        <v>124</v>
      </c>
      <c r="E57" s="16" t="s">
        <v>166</v>
      </c>
      <c r="F57" s="20">
        <v>218360</v>
      </c>
      <c r="G57" s="21">
        <v>49000</v>
      </c>
      <c r="H57" s="17">
        <v>22.440007327349331</v>
      </c>
      <c r="I57" s="11" t="s">
        <v>139</v>
      </c>
      <c r="J57" s="12">
        <v>30</v>
      </c>
      <c r="K57" s="11">
        <v>35</v>
      </c>
      <c r="L57" s="11">
        <v>65</v>
      </c>
    </row>
    <row r="58" spans="1:12" ht="113.25" thickBot="1" x14ac:dyDescent="0.3">
      <c r="A58" s="9">
        <v>21</v>
      </c>
      <c r="B58" s="10" t="s">
        <v>53</v>
      </c>
      <c r="C58" s="13" t="s">
        <v>98</v>
      </c>
      <c r="D58" s="13" t="s">
        <v>136</v>
      </c>
      <c r="E58" s="16" t="s">
        <v>184</v>
      </c>
      <c r="F58" s="20">
        <v>294360</v>
      </c>
      <c r="G58" s="21">
        <v>50000</v>
      </c>
      <c r="H58" s="17">
        <v>16.986003533088734</v>
      </c>
      <c r="I58" s="11" t="s">
        <v>139</v>
      </c>
      <c r="J58" s="12">
        <v>30</v>
      </c>
      <c r="K58" s="11">
        <v>20</v>
      </c>
      <c r="L58" s="11">
        <v>50</v>
      </c>
    </row>
    <row r="59" spans="1:12" ht="53.25" thickBot="1" x14ac:dyDescent="0.3">
      <c r="A59" s="9">
        <v>22</v>
      </c>
      <c r="B59" s="10" t="s">
        <v>53</v>
      </c>
      <c r="C59" s="13" t="s">
        <v>99</v>
      </c>
      <c r="D59" s="13" t="s">
        <v>137</v>
      </c>
      <c r="E59" s="16" t="s">
        <v>181</v>
      </c>
      <c r="F59" s="20">
        <v>218430</v>
      </c>
      <c r="G59" s="21">
        <v>50000</v>
      </c>
      <c r="H59" s="17">
        <v>22.890628576660713</v>
      </c>
      <c r="I59" s="11" t="s">
        <v>139</v>
      </c>
      <c r="J59" s="12">
        <v>30</v>
      </c>
      <c r="K59" s="11">
        <v>15</v>
      </c>
      <c r="L59" s="11">
        <v>45</v>
      </c>
    </row>
    <row r="60" spans="1:12" ht="79.5" thickBot="1" x14ac:dyDescent="0.3">
      <c r="A60" s="9">
        <v>11</v>
      </c>
      <c r="B60" s="10" t="s">
        <v>54</v>
      </c>
      <c r="C60" s="13" t="s">
        <v>100</v>
      </c>
      <c r="D60" s="13" t="s">
        <v>182</v>
      </c>
      <c r="E60" s="16" t="s">
        <v>183</v>
      </c>
      <c r="F60" s="20">
        <v>78750</v>
      </c>
      <c r="G60" s="21">
        <v>15000</v>
      </c>
      <c r="H60" s="17">
        <v>19.047619047619047</v>
      </c>
      <c r="I60" s="11" t="s">
        <v>140</v>
      </c>
      <c r="J60" s="12">
        <v>0</v>
      </c>
      <c r="K60" s="11">
        <v>0</v>
      </c>
      <c r="L60" s="11">
        <v>0</v>
      </c>
    </row>
    <row r="61" spans="1:12" x14ac:dyDescent="0.25">
      <c r="A61" s="22" t="s">
        <v>19</v>
      </c>
      <c r="B61" s="22"/>
      <c r="C61" s="14"/>
      <c r="D61" s="14"/>
      <c r="E61" s="14"/>
      <c r="F61" s="2"/>
      <c r="G61" s="19">
        <f>SUM(G15:G60)</f>
        <v>1546558</v>
      </c>
      <c r="H61" s="18"/>
      <c r="I61" s="2"/>
      <c r="J61" s="3"/>
      <c r="K61" s="2"/>
      <c r="L61" s="2"/>
    </row>
  </sheetData>
  <mergeCells count="24">
    <mergeCell ref="G7:H7"/>
    <mergeCell ref="B8:C8"/>
    <mergeCell ref="G8:H8"/>
    <mergeCell ref="C13:C14"/>
    <mergeCell ref="D13:D14"/>
    <mergeCell ref="E13:E14"/>
    <mergeCell ref="A10:D10"/>
    <mergeCell ref="A7:E7"/>
    <mergeCell ref="A61:B61"/>
    <mergeCell ref="A9:D9"/>
    <mergeCell ref="E9:L9"/>
    <mergeCell ref="E10:L10"/>
    <mergeCell ref="F13:F14"/>
    <mergeCell ref="G13:H13"/>
    <mergeCell ref="I13:I14"/>
    <mergeCell ref="J13:J14"/>
    <mergeCell ref="K13:K14"/>
    <mergeCell ref="L13:L14"/>
    <mergeCell ref="C11:D11"/>
    <mergeCell ref="G11:H11"/>
    <mergeCell ref="A12:H12"/>
    <mergeCell ref="K12:L12"/>
    <mergeCell ref="A13:A14"/>
    <mergeCell ref="B13:B14"/>
  </mergeCells>
  <pageMargins left="0.70866141732283472" right="0.70866141732283472" top="1.102362204724409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Pozicka Katerina</cp:lastModifiedBy>
  <cp:lastPrinted>2018-04-04T06:56:09Z</cp:lastPrinted>
  <dcterms:created xsi:type="dcterms:W3CDTF">2018-04-04T06:48:26Z</dcterms:created>
  <dcterms:modified xsi:type="dcterms:W3CDTF">2018-05-28T08:53:03Z</dcterms:modified>
</cp:coreProperties>
</file>